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9120" activeTab="0"/>
  </bookViews>
  <sheets>
    <sheet name="Hualpen 2011" sheetId="1" r:id="rId1"/>
  </sheets>
  <definedNames/>
  <calcPr fullCalcOnLoad="1"/>
</workbook>
</file>

<file path=xl/sharedStrings.xml><?xml version="1.0" encoding="utf-8"?>
<sst xmlns="http://schemas.openxmlformats.org/spreadsheetml/2006/main" count="547" uniqueCount="254">
  <si>
    <t>Oscar  Felipe</t>
  </si>
  <si>
    <t>Catalina</t>
  </si>
  <si>
    <t>Aeloiza Contreras</t>
  </si>
  <si>
    <t>D</t>
  </si>
  <si>
    <t>Campanil</t>
  </si>
  <si>
    <t>juan francisco</t>
  </si>
  <si>
    <t>alarcon varela</t>
  </si>
  <si>
    <t>V</t>
  </si>
  <si>
    <t>Fullrunners</t>
  </si>
  <si>
    <t>YMCA TEMUCO</t>
  </si>
  <si>
    <t>Fernando</t>
  </si>
  <si>
    <t>Aravena Gonzalez</t>
  </si>
  <si>
    <t>Brain Team</t>
  </si>
  <si>
    <t>Santiago</t>
  </si>
  <si>
    <t>campanil</t>
  </si>
  <si>
    <t>ROUTE</t>
  </si>
  <si>
    <t>VICTOR HUGO</t>
  </si>
  <si>
    <t>BAEZA CEBALLOS</t>
  </si>
  <si>
    <t>CRISTOBAL ALEJANDRO</t>
  </si>
  <si>
    <t>BAEZA MUNOZ</t>
  </si>
  <si>
    <t>MARTIN ANDRES</t>
  </si>
  <si>
    <t>CLUB TRIATLON PUCON</t>
  </si>
  <si>
    <t>Ignacio Esteban</t>
  </si>
  <si>
    <t>Bocaz Villaman</t>
  </si>
  <si>
    <t>FullRunners</t>
  </si>
  <si>
    <t>MARCOS ANTONIO</t>
  </si>
  <si>
    <t>BRAVO ACEVEDO</t>
  </si>
  <si>
    <t>sin club</t>
  </si>
  <si>
    <t>Promocional Adulto</t>
  </si>
  <si>
    <t>MIGUEL ANGEL</t>
  </si>
  <si>
    <t>BURGOSPULGAR</t>
  </si>
  <si>
    <t>Particular</t>
  </si>
  <si>
    <t>Relevos</t>
  </si>
  <si>
    <t>Maria Carolina</t>
  </si>
  <si>
    <t>Cartagena Rubilar</t>
  </si>
  <si>
    <t>Ymca Temuco</t>
  </si>
  <si>
    <t>alexis gerardo</t>
  </si>
  <si>
    <t>castillo espinosa</t>
  </si>
  <si>
    <t>carabineros de chile</t>
  </si>
  <si>
    <t>Elite</t>
  </si>
  <si>
    <t>Cesar Gustavo</t>
  </si>
  <si>
    <t>Conejeros Salazar</t>
  </si>
  <si>
    <t>Maria Paz</t>
  </si>
  <si>
    <t>Contador Morales</t>
  </si>
  <si>
    <t>Route</t>
  </si>
  <si>
    <t>contreras ketterer</t>
  </si>
  <si>
    <t>CAMPANIL</t>
  </si>
  <si>
    <t>FERNANDO RODRIGO</t>
  </si>
  <si>
    <t>CRUCES NAVARRETE</t>
  </si>
  <si>
    <t>FULLRUNNERS</t>
  </si>
  <si>
    <t>FELIPE</t>
  </si>
  <si>
    <t>CUEVAS</t>
  </si>
  <si>
    <t>RC Mosconi</t>
  </si>
  <si>
    <t>Helene Claire</t>
  </si>
  <si>
    <t>Delaveau saez</t>
  </si>
  <si>
    <t>Antonia Pilar</t>
  </si>
  <si>
    <t>Droguett Claveria</t>
  </si>
  <si>
    <t>Florencia</t>
  </si>
  <si>
    <t>Elizalde Aldridge</t>
  </si>
  <si>
    <t>Brainteam</t>
  </si>
  <si>
    <t>Mateo</t>
  </si>
  <si>
    <t>Melissa</t>
  </si>
  <si>
    <t>Hector Patricio</t>
  </si>
  <si>
    <t>Espinoza Canessa</t>
  </si>
  <si>
    <t>Full Runners Concepcion</t>
  </si>
  <si>
    <t>Triatlon Diabluchos</t>
  </si>
  <si>
    <t>Aravena Ramirez</t>
  </si>
  <si>
    <t>Team Bustos</t>
  </si>
  <si>
    <t>EDUARDO</t>
  </si>
  <si>
    <t>FUENTES FIERRO</t>
  </si>
  <si>
    <t>Carlos Roberto</t>
  </si>
  <si>
    <t>Gallegos Jaccard</t>
  </si>
  <si>
    <t>Triatlon UC</t>
  </si>
  <si>
    <t>Wolf</t>
  </si>
  <si>
    <t>Grandke</t>
  </si>
  <si>
    <t>PEDRO RENE</t>
  </si>
  <si>
    <t>GUTIERREZ CARTES</t>
  </si>
  <si>
    <t>WILDRUNNERS</t>
  </si>
  <si>
    <t>CRISTIAN EDUARDO</t>
  </si>
  <si>
    <t>GUTIERREZ UBAL</t>
  </si>
  <si>
    <t>Antonia</t>
  </si>
  <si>
    <t>Hurtado Clemo</t>
  </si>
  <si>
    <t>BrainTeam</t>
  </si>
  <si>
    <t>Rosario</t>
  </si>
  <si>
    <t>Hurtado Munita</t>
  </si>
  <si>
    <t>Ignacio</t>
  </si>
  <si>
    <t>Figueroa Silva</t>
  </si>
  <si>
    <t>Isidora</t>
  </si>
  <si>
    <t>-</t>
  </si>
  <si>
    <t>Jara de la Maza</t>
  </si>
  <si>
    <t>Colegio SEK</t>
  </si>
  <si>
    <t>Nicolas</t>
  </si>
  <si>
    <t>Cristian Antonio</t>
  </si>
  <si>
    <t>Jofre Sandoval</t>
  </si>
  <si>
    <t>FARIK ANDRE</t>
  </si>
  <si>
    <t>LEYAN BARBOSA</t>
  </si>
  <si>
    <t>Anibal Roberto</t>
  </si>
  <si>
    <t>Lopez Gajardo</t>
  </si>
  <si>
    <t>Jorge Antonio</t>
  </si>
  <si>
    <t>Madrid Canivilo</t>
  </si>
  <si>
    <t>Victoria</t>
  </si>
  <si>
    <t>Mansilla Atalah</t>
  </si>
  <si>
    <t>Club Triatlon Pucon!</t>
  </si>
  <si>
    <t>mauricio alejandro</t>
  </si>
  <si>
    <t>martel uribe</t>
  </si>
  <si>
    <t>S/C</t>
  </si>
  <si>
    <t>Marcela Soledad</t>
  </si>
  <si>
    <t>Merino Orellana</t>
  </si>
  <si>
    <t>Rodrigo Andres</t>
  </si>
  <si>
    <t>Molina Garcia</t>
  </si>
  <si>
    <t>IGNACIO</t>
  </si>
  <si>
    <t>MOLINA PENA</t>
  </si>
  <si>
    <t>PIA SOFIA</t>
  </si>
  <si>
    <t>SEBASTIAN</t>
  </si>
  <si>
    <t>Giuliano Alfredo</t>
  </si>
  <si>
    <t>mora</t>
  </si>
  <si>
    <t>triatlon pucon</t>
  </si>
  <si>
    <t>Edward Andres</t>
  </si>
  <si>
    <t>Mora Bahamondes</t>
  </si>
  <si>
    <t>irina</t>
  </si>
  <si>
    <t>Helmuth Eduardo</t>
  </si>
  <si>
    <t>Niedmann de la Barra</t>
  </si>
  <si>
    <t>Mauricio Alejandro</t>
  </si>
  <si>
    <t>Ogalde Gomez</t>
  </si>
  <si>
    <t>Concepcion Runners</t>
  </si>
  <si>
    <t>Jose</t>
  </si>
  <si>
    <t>Olavarria Tocornal</t>
  </si>
  <si>
    <t>DIEGO ANDERES</t>
  </si>
  <si>
    <t>ORTIZ RAMIS</t>
  </si>
  <si>
    <t>BRAIN TEAM</t>
  </si>
  <si>
    <t>mauro ortiz</t>
  </si>
  <si>
    <t>fullrunners</t>
  </si>
  <si>
    <t>MARTIN</t>
  </si>
  <si>
    <t>PARTARRIEU RAMIREZ</t>
  </si>
  <si>
    <t>daniel andres</t>
  </si>
  <si>
    <t>pinto campos d</t>
  </si>
  <si>
    <t>los alamos</t>
  </si>
  <si>
    <t>Magdalena Alejandra</t>
  </si>
  <si>
    <t>Quezada O'Connor</t>
  </si>
  <si>
    <t>Pablo Felipe</t>
  </si>
  <si>
    <t>ISIDORA</t>
  </si>
  <si>
    <t>QUEZADA RUIZ</t>
  </si>
  <si>
    <t>Retamal Concha</t>
  </si>
  <si>
    <t>Viviana Alejandra</t>
  </si>
  <si>
    <t>ENRIQUE IGNACIO</t>
  </si>
  <si>
    <t>RETAMAL CONCHA</t>
  </si>
  <si>
    <t>Nelson Orlando</t>
  </si>
  <si>
    <t>Rivera Rivera</t>
  </si>
  <si>
    <t>Chillan</t>
  </si>
  <si>
    <t>salazar ezquerra</t>
  </si>
  <si>
    <t>Fernanda</t>
  </si>
  <si>
    <t>Salazar Ezquerra</t>
  </si>
  <si>
    <t>Macarena</t>
  </si>
  <si>
    <t>DANIEL</t>
  </si>
  <si>
    <t>SANTA CRUZ</t>
  </si>
  <si>
    <t>JOAQUIN</t>
  </si>
  <si>
    <t>SEGUEL BRICENO</t>
  </si>
  <si>
    <t>PABLO</t>
  </si>
  <si>
    <t>maria elena</t>
  </si>
  <si>
    <t>seguel lopez</t>
  </si>
  <si>
    <t>Alexandra Belen</t>
  </si>
  <si>
    <t>Seguel Lopez</t>
  </si>
  <si>
    <t>Carolina</t>
  </si>
  <si>
    <t>Trewhela Pfeifer</t>
  </si>
  <si>
    <t>Javier Antonio</t>
  </si>
  <si>
    <t>Ubilla Sababa</t>
  </si>
  <si>
    <t>DANIEL ROBERTO</t>
  </si>
  <si>
    <t>VARGAS VARGAS</t>
  </si>
  <si>
    <t>ALEJANDRO</t>
  </si>
  <si>
    <t>ZAPATA GUILLEN</t>
  </si>
  <si>
    <t>YMCATEMUCO</t>
  </si>
  <si>
    <t>Nombres</t>
  </si>
  <si>
    <t>Apellidos</t>
  </si>
  <si>
    <t>Sexo</t>
  </si>
  <si>
    <t>Club</t>
  </si>
  <si>
    <t>Categoría</t>
  </si>
  <si>
    <t>Club Viña del Mar</t>
  </si>
  <si>
    <t>iñiguez lausen</t>
  </si>
  <si>
    <t>muñoz alcaman</t>
  </si>
  <si>
    <t>12 a 13 años</t>
  </si>
  <si>
    <t>9 y menos años</t>
  </si>
  <si>
    <t>40 a 44 años</t>
  </si>
  <si>
    <t>10 a 11 años</t>
  </si>
  <si>
    <t>14 a 15 años</t>
  </si>
  <si>
    <t>16 a 17 años</t>
  </si>
  <si>
    <t>45 a 49 años</t>
  </si>
  <si>
    <t>25 a 29 años</t>
  </si>
  <si>
    <t>30 a 34 años</t>
  </si>
  <si>
    <t>20 a 24 años</t>
  </si>
  <si>
    <t>18 a 19 años</t>
  </si>
  <si>
    <t>60 años y mas</t>
  </si>
  <si>
    <t>35 a 39 años</t>
  </si>
  <si>
    <t>50 a 54 años</t>
  </si>
  <si>
    <t>Brumm Jaramillo</t>
  </si>
  <si>
    <t>Ricardo</t>
  </si>
  <si>
    <t>Domke Meindl</t>
  </si>
  <si>
    <t>Jürgen antonio</t>
  </si>
  <si>
    <t>Sebatian</t>
  </si>
  <si>
    <t>Gonzalez</t>
  </si>
  <si>
    <t xml:space="preserve">Rodolfo </t>
  </si>
  <si>
    <t>Riffo Cofré</t>
  </si>
  <si>
    <t>Fabian</t>
  </si>
  <si>
    <t>Leal Wyss</t>
  </si>
  <si>
    <t>David</t>
  </si>
  <si>
    <t>Muñoz Morales</t>
  </si>
  <si>
    <t>Natación</t>
  </si>
  <si>
    <t>Ciclismo</t>
  </si>
  <si>
    <t>Trote</t>
  </si>
  <si>
    <t>Lugar</t>
  </si>
  <si>
    <t>1º Lugar</t>
  </si>
  <si>
    <t>2º Lugar</t>
  </si>
  <si>
    <t>3º Lugar</t>
  </si>
  <si>
    <t>Ignacio Javier</t>
  </si>
  <si>
    <t xml:space="preserve"> Ibañez Del Valle</t>
  </si>
  <si>
    <t>Igancio andres</t>
  </si>
  <si>
    <t>Aspeny lucero</t>
  </si>
  <si>
    <t>Descalificado</t>
  </si>
  <si>
    <t>4º Lugar</t>
  </si>
  <si>
    <t>5º Lugar</t>
  </si>
  <si>
    <t>6º Lugar</t>
  </si>
  <si>
    <t>7º Lugar</t>
  </si>
  <si>
    <t>8º Lugar</t>
  </si>
  <si>
    <t>Categoría Relevos</t>
  </si>
  <si>
    <t>Categoría Varones Promocional</t>
  </si>
  <si>
    <t>Categoría Damas Promocional</t>
  </si>
  <si>
    <t>Categoría Varones Elite</t>
  </si>
  <si>
    <t>Categoría Damas Elite</t>
  </si>
  <si>
    <t>Categoría Varones 50 a 54 Años</t>
  </si>
  <si>
    <t>Categoría Varones 60 a Más Años</t>
  </si>
  <si>
    <t>Categoría Varones 45 a 49 Años</t>
  </si>
  <si>
    <t>Categoría Varones 40 a 44 Años</t>
  </si>
  <si>
    <t>Categoría Varones 35 a 39 Años</t>
  </si>
  <si>
    <t>Categoría Varones 30 a 34 Años</t>
  </si>
  <si>
    <t>Categoría Damas 30 a 34 Años</t>
  </si>
  <si>
    <t>Categoría Varones 25 a 29 Años</t>
  </si>
  <si>
    <t>Categoría Varones20 a 24 Años</t>
  </si>
  <si>
    <t>Categoría Damas 20 a 24 Años</t>
  </si>
  <si>
    <t>Categoría Varones 18 a 19 Años</t>
  </si>
  <si>
    <t>Categoría Damas 18 a 19 Años</t>
  </si>
  <si>
    <t>Categoría Varones 16 a 17 Años</t>
  </si>
  <si>
    <t>Categoría Damas 16 a 17 Años</t>
  </si>
  <si>
    <t>Categoría Varones 14 a 15 Años</t>
  </si>
  <si>
    <t>Categoría Damas 14 a 15 Años</t>
  </si>
  <si>
    <t>Categoría Varones 12 a 13 Años</t>
  </si>
  <si>
    <t>Categoría Damas 12 a 13 Años</t>
  </si>
  <si>
    <t>Categoría Varones 10 a 11 Años</t>
  </si>
  <si>
    <t>Categoría Damas 10 a 11 Años</t>
  </si>
  <si>
    <t>Categoría Varones 9 a Menos Años</t>
  </si>
  <si>
    <t>Categoría Damas 9 a Menos Años</t>
  </si>
  <si>
    <t>Acumulado</t>
  </si>
  <si>
    <t>TOTAL</t>
  </si>
  <si>
    <t>Triatlón Campanil Hualpén 2011</t>
  </si>
  <si>
    <t>Resultados Generales por Categoría</t>
  </si>
  <si>
    <t>Regimiento "Chacabuco"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</si>
</sst>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h:mm:ss;@"/>
  </numFmts>
  <fonts count="21"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0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15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/>
    </xf>
    <xf numFmtId="164" fontId="3" fillId="24" borderId="15" xfId="0" applyNumberFormat="1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left" vertical="center"/>
    </xf>
    <xf numFmtId="0" fontId="2" fillId="24" borderId="18" xfId="0" applyFont="1" applyFill="1" applyBorder="1" applyAlignment="1">
      <alignment horizontal="left" vertical="center"/>
    </xf>
    <xf numFmtId="0" fontId="2" fillId="24" borderId="18" xfId="0" applyFont="1" applyFill="1" applyBorder="1" applyAlignment="1">
      <alignment horizontal="center" vertical="center"/>
    </xf>
    <xf numFmtId="164" fontId="2" fillId="24" borderId="18" xfId="0" applyNumberFormat="1" applyFont="1" applyFill="1" applyBorder="1" applyAlignment="1">
      <alignment horizontal="center" vertical="center"/>
    </xf>
    <xf numFmtId="0" fontId="3" fillId="25" borderId="19" xfId="0" applyFont="1" applyFill="1" applyBorder="1" applyAlignment="1">
      <alignment horizontal="center" vertical="center" wrapText="1"/>
    </xf>
    <xf numFmtId="164" fontId="2" fillId="24" borderId="16" xfId="0" applyNumberFormat="1" applyFont="1" applyFill="1" applyBorder="1" applyAlignment="1">
      <alignment horizontal="center" vertical="center"/>
    </xf>
    <xf numFmtId="164" fontId="2" fillId="24" borderId="14" xfId="0" applyNumberFormat="1" applyFont="1" applyFill="1" applyBorder="1" applyAlignment="1">
      <alignment horizontal="center" vertical="center"/>
    </xf>
    <xf numFmtId="164" fontId="2" fillId="24" borderId="17" xfId="0" applyNumberFormat="1" applyFont="1" applyFill="1" applyBorder="1" applyAlignment="1">
      <alignment horizontal="center" vertical="center"/>
    </xf>
    <xf numFmtId="0" fontId="3" fillId="25" borderId="20" xfId="0" applyFont="1" applyFill="1" applyBorder="1" applyAlignment="1">
      <alignment horizontal="center" vertical="center" wrapText="1"/>
    </xf>
    <xf numFmtId="164" fontId="3" fillId="24" borderId="21" xfId="0" applyNumberFormat="1" applyFont="1" applyFill="1" applyBorder="1" applyAlignment="1">
      <alignment horizontal="center" vertical="center"/>
    </xf>
    <xf numFmtId="164" fontId="3" fillId="24" borderId="22" xfId="0" applyNumberFormat="1" applyFont="1" applyFill="1" applyBorder="1" applyAlignment="1">
      <alignment horizontal="center" vertical="center"/>
    </xf>
    <xf numFmtId="164" fontId="2" fillId="24" borderId="23" xfId="0" applyNumberFormat="1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164" fontId="2" fillId="24" borderId="24" xfId="0" applyNumberFormat="1" applyFont="1" applyFill="1" applyBorder="1" applyAlignment="1">
      <alignment horizontal="center" vertical="center"/>
    </xf>
    <xf numFmtId="0" fontId="2" fillId="24" borderId="25" xfId="0" applyFont="1" applyFill="1" applyBorder="1" applyAlignment="1">
      <alignment horizontal="left" vertical="center"/>
    </xf>
    <xf numFmtId="0" fontId="2" fillId="24" borderId="26" xfId="0" applyFont="1" applyFill="1" applyBorder="1" applyAlignment="1">
      <alignment horizontal="left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44"/>
  <sheetViews>
    <sheetView tabSelected="1" zoomScalePageLayoutView="0" workbookViewId="0" topLeftCell="A64">
      <selection activeCell="E17" sqref="E17"/>
    </sheetView>
  </sheetViews>
  <sheetFormatPr defaultColWidth="9.140625" defaultRowHeight="15"/>
  <cols>
    <col min="1" max="1" width="4.421875" style="1" customWidth="1"/>
    <col min="2" max="2" width="23.140625" style="1" bestFit="1" customWidth="1"/>
    <col min="3" max="3" width="21.00390625" style="1" customWidth="1"/>
    <col min="4" max="4" width="7.00390625" style="2" customWidth="1"/>
    <col min="5" max="5" width="22.57421875" style="1" bestFit="1" customWidth="1"/>
    <col min="6" max="6" width="17.28125" style="2" bestFit="1" customWidth="1"/>
    <col min="7" max="7" width="12.00390625" style="2" bestFit="1" customWidth="1"/>
    <col min="8" max="11" width="11.28125" style="2" customWidth="1"/>
    <col min="12" max="12" width="11.28125" style="8" customWidth="1"/>
    <col min="13" max="16384" width="9.140625" style="1" customWidth="1"/>
  </cols>
  <sheetData>
    <row r="2" spans="2:12" ht="20.25">
      <c r="B2" s="40" t="s">
        <v>251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2:12" ht="20.25">
      <c r="B3" s="40" t="s">
        <v>252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ht="13.5" thickBot="1"/>
    <row r="5" spans="2:12" ht="13.5" thickBot="1">
      <c r="B5" s="9" t="s">
        <v>171</v>
      </c>
      <c r="C5" s="10" t="s">
        <v>172</v>
      </c>
      <c r="D5" s="10" t="s">
        <v>173</v>
      </c>
      <c r="E5" s="21" t="s">
        <v>174</v>
      </c>
      <c r="F5" s="9" t="s">
        <v>175</v>
      </c>
      <c r="G5" s="11" t="s">
        <v>208</v>
      </c>
      <c r="H5" s="9" t="s">
        <v>205</v>
      </c>
      <c r="I5" s="10" t="s">
        <v>206</v>
      </c>
      <c r="J5" s="10" t="s">
        <v>249</v>
      </c>
      <c r="K5" s="11" t="s">
        <v>207</v>
      </c>
      <c r="L5" s="25" t="s">
        <v>250</v>
      </c>
    </row>
    <row r="6" spans="2:12" ht="12.75">
      <c r="B6" s="12"/>
      <c r="C6" s="3"/>
      <c r="D6" s="3"/>
      <c r="E6" s="3"/>
      <c r="F6" s="12"/>
      <c r="G6" s="13"/>
      <c r="H6" s="12"/>
      <c r="I6" s="3"/>
      <c r="J6" s="3"/>
      <c r="K6" s="13"/>
      <c r="L6" s="13"/>
    </row>
    <row r="7" spans="2:12" ht="12.75">
      <c r="B7" s="38" t="s">
        <v>248</v>
      </c>
      <c r="C7" s="39"/>
      <c r="D7" s="39"/>
      <c r="E7" s="39"/>
      <c r="F7" s="12"/>
      <c r="G7" s="13"/>
      <c r="H7" s="12"/>
      <c r="I7" s="3"/>
      <c r="J7" s="3"/>
      <c r="K7" s="13"/>
      <c r="L7" s="13"/>
    </row>
    <row r="8" spans="2:12" ht="12.75">
      <c r="B8" s="14" t="s">
        <v>1</v>
      </c>
      <c r="C8" s="5" t="s">
        <v>89</v>
      </c>
      <c r="D8" s="6" t="s">
        <v>3</v>
      </c>
      <c r="E8" s="31" t="s">
        <v>90</v>
      </c>
      <c r="F8" s="33" t="s">
        <v>180</v>
      </c>
      <c r="G8" s="34" t="s">
        <v>209</v>
      </c>
      <c r="H8" s="22">
        <v>0.0010069444444444444</v>
      </c>
      <c r="I8" s="7">
        <f>J8-H8</f>
        <v>0.0017824074074074075</v>
      </c>
      <c r="J8" s="7">
        <v>0.002789351851851852</v>
      </c>
      <c r="K8" s="28">
        <f>L8-J8</f>
        <v>0.0015624999999999997</v>
      </c>
      <c r="L8" s="26">
        <v>0.0043518518518518515</v>
      </c>
    </row>
    <row r="9" spans="2:12" ht="12.75">
      <c r="B9" s="14" t="s">
        <v>80</v>
      </c>
      <c r="C9" s="5" t="s">
        <v>81</v>
      </c>
      <c r="D9" s="6" t="s">
        <v>3</v>
      </c>
      <c r="E9" s="31" t="s">
        <v>82</v>
      </c>
      <c r="F9" s="33" t="s">
        <v>180</v>
      </c>
      <c r="G9" s="34" t="s">
        <v>210</v>
      </c>
      <c r="H9" s="22">
        <v>0.0011458333333333333</v>
      </c>
      <c r="I9" s="7">
        <f aca="true" t="shared" si="0" ref="I9:I70">J9-H9</f>
        <v>0.001886574074074074</v>
      </c>
      <c r="J9" s="7">
        <v>0.0030324074074074073</v>
      </c>
      <c r="K9" s="28">
        <f aca="true" t="shared" si="1" ref="K9:K70">L9-J9</f>
        <v>0.0014930555555555556</v>
      </c>
      <c r="L9" s="26">
        <v>0.004525462962962963</v>
      </c>
    </row>
    <row r="10" spans="2:12" ht="12.75">
      <c r="B10" s="14" t="s">
        <v>137</v>
      </c>
      <c r="C10" s="5" t="s">
        <v>138</v>
      </c>
      <c r="D10" s="6" t="s">
        <v>3</v>
      </c>
      <c r="E10" s="31" t="s">
        <v>12</v>
      </c>
      <c r="F10" s="33" t="s">
        <v>180</v>
      </c>
      <c r="G10" s="34" t="s">
        <v>211</v>
      </c>
      <c r="H10" s="22">
        <v>0.0010069444444444444</v>
      </c>
      <c r="I10" s="7">
        <f t="shared" si="0"/>
        <v>0.0019212962962962968</v>
      </c>
      <c r="J10" s="7">
        <v>0.0029282407407407412</v>
      </c>
      <c r="K10" s="28">
        <f t="shared" si="1"/>
        <v>0.0017592592592592586</v>
      </c>
      <c r="L10" s="26">
        <v>0.0046875</v>
      </c>
    </row>
    <row r="11" spans="2:12" ht="12.75">
      <c r="B11" s="15"/>
      <c r="C11" s="4"/>
      <c r="E11" s="4"/>
      <c r="F11" s="35"/>
      <c r="G11" s="29"/>
      <c r="H11" s="23"/>
      <c r="K11" s="29"/>
      <c r="L11" s="16"/>
    </row>
    <row r="12" spans="2:12" ht="12.75">
      <c r="B12" s="38" t="s">
        <v>247</v>
      </c>
      <c r="C12" s="39"/>
      <c r="D12" s="39"/>
      <c r="E12" s="39"/>
      <c r="F12" s="35"/>
      <c r="G12" s="29"/>
      <c r="H12" s="23"/>
      <c r="K12" s="29"/>
      <c r="L12" s="16"/>
    </row>
    <row r="13" spans="2:12" ht="12.75">
      <c r="B13" s="14" t="s">
        <v>18</v>
      </c>
      <c r="C13" s="5" t="s">
        <v>19</v>
      </c>
      <c r="D13" s="6" t="s">
        <v>7</v>
      </c>
      <c r="E13" s="31" t="s">
        <v>9</v>
      </c>
      <c r="F13" s="33" t="s">
        <v>180</v>
      </c>
      <c r="G13" s="34" t="s">
        <v>209</v>
      </c>
      <c r="H13" s="22">
        <v>0.0009837962962962964</v>
      </c>
      <c r="I13" s="7">
        <f t="shared" si="0"/>
        <v>0.0014236111111111112</v>
      </c>
      <c r="J13" s="7">
        <v>0.0024074074074074076</v>
      </c>
      <c r="K13" s="28">
        <f t="shared" si="1"/>
        <v>0.0013773148148148147</v>
      </c>
      <c r="L13" s="26">
        <v>0.0037847222222222223</v>
      </c>
    </row>
    <row r="14" spans="2:12" ht="12.75">
      <c r="B14" s="15"/>
      <c r="C14" s="4"/>
      <c r="E14" s="4"/>
      <c r="F14" s="35"/>
      <c r="G14" s="29"/>
      <c r="H14" s="23"/>
      <c r="K14" s="29"/>
      <c r="L14" s="16"/>
    </row>
    <row r="15" spans="2:12" ht="12.75">
      <c r="B15" s="38" t="s">
        <v>246</v>
      </c>
      <c r="C15" s="39"/>
      <c r="D15" s="39"/>
      <c r="E15" s="39"/>
      <c r="F15" s="35"/>
      <c r="G15" s="29"/>
      <c r="H15" s="23"/>
      <c r="K15" s="29"/>
      <c r="L15" s="16"/>
    </row>
    <row r="16" spans="2:12" ht="12.75">
      <c r="B16" s="14" t="s">
        <v>83</v>
      </c>
      <c r="C16" s="5" t="s">
        <v>84</v>
      </c>
      <c r="D16" s="6" t="s">
        <v>3</v>
      </c>
      <c r="E16" s="31" t="s">
        <v>72</v>
      </c>
      <c r="F16" s="33" t="s">
        <v>182</v>
      </c>
      <c r="G16" s="34" t="s">
        <v>209</v>
      </c>
      <c r="H16" s="22">
        <v>0.002314814814814815</v>
      </c>
      <c r="I16" s="7">
        <f t="shared" si="0"/>
        <v>0.0026041666666666665</v>
      </c>
      <c r="J16" s="7">
        <v>0.004918981481481482</v>
      </c>
      <c r="K16" s="28">
        <f t="shared" si="1"/>
        <v>0.0017361111111111119</v>
      </c>
      <c r="L16" s="26">
        <v>0.0066550925925925935</v>
      </c>
    </row>
    <row r="17" spans="2:12" ht="12.75">
      <c r="B17" s="14" t="s">
        <v>55</v>
      </c>
      <c r="C17" s="5" t="s">
        <v>56</v>
      </c>
      <c r="D17" s="6" t="s">
        <v>3</v>
      </c>
      <c r="E17" s="31" t="s">
        <v>12</v>
      </c>
      <c r="F17" s="33" t="s">
        <v>182</v>
      </c>
      <c r="G17" s="34" t="s">
        <v>210</v>
      </c>
      <c r="H17" s="22">
        <v>0.0025925925925925925</v>
      </c>
      <c r="I17" s="7">
        <f t="shared" si="0"/>
        <v>0.0028703703703703712</v>
      </c>
      <c r="J17" s="7">
        <v>0.005462962962962964</v>
      </c>
      <c r="K17" s="28">
        <f t="shared" si="1"/>
        <v>0.0031249999999999984</v>
      </c>
      <c r="L17" s="26">
        <v>0.008587962962962962</v>
      </c>
    </row>
    <row r="18" spans="2:12" ht="12.75">
      <c r="B18" s="14" t="s">
        <v>112</v>
      </c>
      <c r="C18" s="5" t="s">
        <v>111</v>
      </c>
      <c r="D18" s="6" t="s">
        <v>3</v>
      </c>
      <c r="E18" s="31" t="s">
        <v>9</v>
      </c>
      <c r="F18" s="33" t="s">
        <v>182</v>
      </c>
      <c r="G18" s="34" t="s">
        <v>211</v>
      </c>
      <c r="H18" s="22">
        <v>0.0026620370370370374</v>
      </c>
      <c r="I18" s="7">
        <f t="shared" si="0"/>
        <v>0.0029166666666666664</v>
      </c>
      <c r="J18" s="7">
        <v>0.005578703703703704</v>
      </c>
      <c r="K18" s="28">
        <f t="shared" si="1"/>
        <v>0.0031134259259259275</v>
      </c>
      <c r="L18" s="26">
        <v>0.008692129629629631</v>
      </c>
    </row>
    <row r="19" spans="2:12" ht="12.75">
      <c r="B19" s="15"/>
      <c r="C19" s="4"/>
      <c r="E19" s="4"/>
      <c r="F19" s="35"/>
      <c r="G19" s="29"/>
      <c r="H19" s="23"/>
      <c r="K19" s="29"/>
      <c r="L19" s="16"/>
    </row>
    <row r="20" spans="2:12" ht="12.75">
      <c r="B20" s="38" t="s">
        <v>245</v>
      </c>
      <c r="C20" s="39"/>
      <c r="D20" s="39"/>
      <c r="E20" s="39"/>
      <c r="F20" s="35"/>
      <c r="G20" s="29"/>
      <c r="H20" s="23"/>
      <c r="K20" s="29"/>
      <c r="L20" s="16"/>
    </row>
    <row r="21" spans="2:12" ht="12.75">
      <c r="B21" s="14" t="s">
        <v>127</v>
      </c>
      <c r="C21" s="5" t="s">
        <v>128</v>
      </c>
      <c r="D21" s="6" t="s">
        <v>7</v>
      </c>
      <c r="E21" s="31" t="s">
        <v>129</v>
      </c>
      <c r="F21" s="33" t="s">
        <v>182</v>
      </c>
      <c r="G21" s="34" t="s">
        <v>209</v>
      </c>
      <c r="H21" s="22">
        <v>0.0023958333333333336</v>
      </c>
      <c r="I21" s="7">
        <f t="shared" si="0"/>
        <v>0.0025347222222222216</v>
      </c>
      <c r="J21" s="7">
        <v>0.004930555555555555</v>
      </c>
      <c r="K21" s="28">
        <f t="shared" si="1"/>
        <v>0.0014930555555555565</v>
      </c>
      <c r="L21" s="26">
        <v>0.006423611111111112</v>
      </c>
    </row>
    <row r="22" spans="2:12" ht="12.75">
      <c r="B22" s="14" t="s">
        <v>212</v>
      </c>
      <c r="C22" s="5" t="s">
        <v>213</v>
      </c>
      <c r="D22" s="6" t="s">
        <v>7</v>
      </c>
      <c r="E22" s="31" t="s">
        <v>9</v>
      </c>
      <c r="F22" s="33" t="s">
        <v>182</v>
      </c>
      <c r="G22" s="34" t="s">
        <v>210</v>
      </c>
      <c r="H22" s="22">
        <v>0.002372685185185185</v>
      </c>
      <c r="I22" s="7">
        <f t="shared" si="0"/>
        <v>0.002465277777777778</v>
      </c>
      <c r="J22" s="7">
        <v>0.004837962962962963</v>
      </c>
      <c r="K22" s="28">
        <f t="shared" si="1"/>
        <v>0.001712962962962963</v>
      </c>
      <c r="L22" s="26">
        <v>0.006550925925925926</v>
      </c>
    </row>
    <row r="23" spans="2:12" ht="12.75">
      <c r="B23" s="14" t="s">
        <v>20</v>
      </c>
      <c r="C23" s="5" t="s">
        <v>19</v>
      </c>
      <c r="D23" s="6" t="s">
        <v>7</v>
      </c>
      <c r="E23" s="31" t="s">
        <v>9</v>
      </c>
      <c r="F23" s="33" t="s">
        <v>182</v>
      </c>
      <c r="G23" s="34" t="s">
        <v>211</v>
      </c>
      <c r="H23" s="22">
        <v>0.0024421296296296296</v>
      </c>
      <c r="I23" s="7">
        <f t="shared" si="0"/>
        <v>0.0024421296296296296</v>
      </c>
      <c r="J23" s="7">
        <v>0.004884259259259259</v>
      </c>
      <c r="K23" s="28">
        <f t="shared" si="1"/>
        <v>0.0017476851851851855</v>
      </c>
      <c r="L23" s="26">
        <v>0.006631944444444445</v>
      </c>
    </row>
    <row r="24" spans="2:12" ht="12.75">
      <c r="B24" s="14" t="s">
        <v>91</v>
      </c>
      <c r="C24" s="5" t="s">
        <v>89</v>
      </c>
      <c r="D24" s="6" t="s">
        <v>7</v>
      </c>
      <c r="E24" s="31" t="s">
        <v>90</v>
      </c>
      <c r="F24" s="33" t="s">
        <v>182</v>
      </c>
      <c r="G24" s="34" t="s">
        <v>217</v>
      </c>
      <c r="H24" s="22">
        <v>0.0028819444444444444</v>
      </c>
      <c r="I24" s="7">
        <f t="shared" si="0"/>
        <v>0.0028472222222222228</v>
      </c>
      <c r="J24" s="7">
        <v>0.005729166666666667</v>
      </c>
      <c r="K24" s="28">
        <f t="shared" si="1"/>
        <v>0.003472222222222222</v>
      </c>
      <c r="L24" s="26">
        <v>0.00920138888888889</v>
      </c>
    </row>
    <row r="25" spans="2:12" ht="12.75">
      <c r="B25" s="15"/>
      <c r="C25" s="4"/>
      <c r="E25" s="4"/>
      <c r="F25" s="35"/>
      <c r="G25" s="29"/>
      <c r="H25" s="23"/>
      <c r="K25" s="29"/>
      <c r="L25" s="16"/>
    </row>
    <row r="26" spans="2:12" ht="12.75">
      <c r="B26" s="38" t="s">
        <v>244</v>
      </c>
      <c r="C26" s="39"/>
      <c r="D26" s="39"/>
      <c r="E26" s="39"/>
      <c r="F26" s="35"/>
      <c r="G26" s="29"/>
      <c r="H26" s="23"/>
      <c r="K26" s="29"/>
      <c r="L26" s="16"/>
    </row>
    <row r="27" spans="2:12" ht="12.75">
      <c r="B27" s="14" t="s">
        <v>119</v>
      </c>
      <c r="C27" s="5" t="s">
        <v>178</v>
      </c>
      <c r="D27" s="6" t="s">
        <v>3</v>
      </c>
      <c r="E27" s="31" t="s">
        <v>9</v>
      </c>
      <c r="F27" s="33" t="s">
        <v>179</v>
      </c>
      <c r="G27" s="34" t="s">
        <v>209</v>
      </c>
      <c r="H27" s="22">
        <v>0.003298611111111111</v>
      </c>
      <c r="I27" s="7">
        <f t="shared" si="0"/>
        <v>0.0061342592592592594</v>
      </c>
      <c r="J27" s="7">
        <v>0.009432870370370371</v>
      </c>
      <c r="K27" s="28">
        <f t="shared" si="1"/>
        <v>0.006041666666666667</v>
      </c>
      <c r="L27" s="26">
        <v>0.015474537037037038</v>
      </c>
    </row>
    <row r="28" spans="2:12" ht="12.75">
      <c r="B28" s="14" t="s">
        <v>150</v>
      </c>
      <c r="C28" s="5" t="s">
        <v>151</v>
      </c>
      <c r="D28" s="6" t="s">
        <v>3</v>
      </c>
      <c r="E28" s="31" t="s">
        <v>72</v>
      </c>
      <c r="F28" s="33" t="s">
        <v>179</v>
      </c>
      <c r="G28" s="34" t="s">
        <v>210</v>
      </c>
      <c r="H28" s="22">
        <v>0.004120370370370371</v>
      </c>
      <c r="I28" s="7">
        <f t="shared" si="0"/>
        <v>0.00795138888888889</v>
      </c>
      <c r="J28" s="7">
        <v>0.01207175925925926</v>
      </c>
      <c r="K28" s="28">
        <f t="shared" si="1"/>
        <v>0.006284722222222221</v>
      </c>
      <c r="L28" s="26">
        <v>0.01835648148148148</v>
      </c>
    </row>
    <row r="29" spans="2:12" ht="12.75">
      <c r="B29" s="14" t="s">
        <v>1</v>
      </c>
      <c r="C29" s="5" t="s">
        <v>2</v>
      </c>
      <c r="D29" s="6" t="s">
        <v>3</v>
      </c>
      <c r="E29" s="31" t="s">
        <v>4</v>
      </c>
      <c r="F29" s="33" t="s">
        <v>179</v>
      </c>
      <c r="G29" s="34" t="s">
        <v>211</v>
      </c>
      <c r="H29" s="22">
        <v>0.005208333333333333</v>
      </c>
      <c r="I29" s="7">
        <f t="shared" si="0"/>
        <v>0.00841435185185185</v>
      </c>
      <c r="J29" s="7">
        <v>0.013622685185185184</v>
      </c>
      <c r="K29" s="28">
        <f t="shared" si="1"/>
        <v>0.009375000000000003</v>
      </c>
      <c r="L29" s="26">
        <v>0.022997685185185187</v>
      </c>
    </row>
    <row r="30" spans="2:12" ht="12.75">
      <c r="B30" s="14" t="s">
        <v>86</v>
      </c>
      <c r="C30" s="5" t="s">
        <v>87</v>
      </c>
      <c r="D30" s="6" t="s">
        <v>3</v>
      </c>
      <c r="E30" s="31" t="s">
        <v>4</v>
      </c>
      <c r="F30" s="33" t="s">
        <v>179</v>
      </c>
      <c r="G30" s="34" t="s">
        <v>217</v>
      </c>
      <c r="H30" s="22">
        <v>0.005231481481481482</v>
      </c>
      <c r="I30" s="7">
        <f t="shared" si="0"/>
        <v>0.010416666666666668</v>
      </c>
      <c r="J30" s="7">
        <v>0.01564814814814815</v>
      </c>
      <c r="K30" s="28">
        <f t="shared" si="1"/>
        <v>0.008078703703703699</v>
      </c>
      <c r="L30" s="26">
        <v>0.02372685185185185</v>
      </c>
    </row>
    <row r="31" spans="2:12" ht="12.75">
      <c r="B31" s="15"/>
      <c r="C31" s="4"/>
      <c r="E31" s="4"/>
      <c r="F31" s="35"/>
      <c r="G31" s="29"/>
      <c r="H31" s="23"/>
      <c r="K31" s="29"/>
      <c r="L31" s="16"/>
    </row>
    <row r="32" spans="2:12" ht="12.75">
      <c r="B32" s="38" t="s">
        <v>243</v>
      </c>
      <c r="C32" s="39"/>
      <c r="D32" s="39"/>
      <c r="E32" s="39"/>
      <c r="F32" s="35"/>
      <c r="G32" s="29"/>
      <c r="H32" s="23"/>
      <c r="K32" s="29"/>
      <c r="L32" s="16"/>
    </row>
    <row r="33" spans="2:12" ht="12.75">
      <c r="B33" s="14" t="s">
        <v>155</v>
      </c>
      <c r="C33" s="5" t="s">
        <v>154</v>
      </c>
      <c r="D33" s="6" t="s">
        <v>7</v>
      </c>
      <c r="E33" s="31" t="s">
        <v>21</v>
      </c>
      <c r="F33" s="33" t="s">
        <v>179</v>
      </c>
      <c r="G33" s="34" t="s">
        <v>209</v>
      </c>
      <c r="H33" s="22">
        <v>0.0032407407407407406</v>
      </c>
      <c r="I33" s="7">
        <f t="shared" si="0"/>
        <v>0.005706018518518518</v>
      </c>
      <c r="J33" s="7">
        <v>0.008946759259259258</v>
      </c>
      <c r="K33" s="28">
        <f t="shared" si="1"/>
        <v>0.004722222222222223</v>
      </c>
      <c r="L33" s="26">
        <v>0.013668981481481482</v>
      </c>
    </row>
    <row r="34" spans="2:12" ht="12.75">
      <c r="B34" s="14" t="s">
        <v>153</v>
      </c>
      <c r="C34" s="5" t="s">
        <v>154</v>
      </c>
      <c r="D34" s="6" t="s">
        <v>7</v>
      </c>
      <c r="E34" s="31" t="s">
        <v>21</v>
      </c>
      <c r="F34" s="33" t="s">
        <v>179</v>
      </c>
      <c r="G34" s="34" t="s">
        <v>210</v>
      </c>
      <c r="H34" s="22">
        <v>0.003043981481481482</v>
      </c>
      <c r="I34" s="7">
        <f t="shared" si="0"/>
        <v>0.005983796296296296</v>
      </c>
      <c r="J34" s="7">
        <v>0.009027777777777779</v>
      </c>
      <c r="K34" s="28">
        <f t="shared" si="1"/>
        <v>0.0052662037037037035</v>
      </c>
      <c r="L34" s="26">
        <v>0.014293981481481482</v>
      </c>
    </row>
    <row r="35" spans="2:12" ht="12.75">
      <c r="B35" s="14" t="s">
        <v>60</v>
      </c>
      <c r="C35" s="5" t="s">
        <v>58</v>
      </c>
      <c r="D35" s="6" t="s">
        <v>7</v>
      </c>
      <c r="E35" s="31" t="s">
        <v>59</v>
      </c>
      <c r="F35" s="33" t="s">
        <v>179</v>
      </c>
      <c r="G35" s="34" t="s">
        <v>211</v>
      </c>
      <c r="H35" s="22">
        <v>0.0034375</v>
      </c>
      <c r="I35" s="7">
        <f t="shared" si="0"/>
        <v>0.006041666666666667</v>
      </c>
      <c r="J35" s="7">
        <v>0.009479166666666667</v>
      </c>
      <c r="K35" s="28">
        <f t="shared" si="1"/>
        <v>0.005243055555555555</v>
      </c>
      <c r="L35" s="26">
        <v>0.014722222222222222</v>
      </c>
    </row>
    <row r="36" spans="2:12" ht="12.75">
      <c r="B36" s="14" t="s">
        <v>139</v>
      </c>
      <c r="C36" s="5" t="s">
        <v>138</v>
      </c>
      <c r="D36" s="6" t="s">
        <v>7</v>
      </c>
      <c r="E36" s="31" t="s">
        <v>12</v>
      </c>
      <c r="F36" s="33" t="s">
        <v>179</v>
      </c>
      <c r="G36" s="34" t="s">
        <v>217</v>
      </c>
      <c r="H36" s="22">
        <v>0.0035763888888888894</v>
      </c>
      <c r="I36" s="7">
        <f t="shared" si="0"/>
        <v>0.0059375</v>
      </c>
      <c r="J36" s="7">
        <v>0.00951388888888889</v>
      </c>
      <c r="K36" s="28">
        <f t="shared" si="1"/>
        <v>0.005509259259259259</v>
      </c>
      <c r="L36" s="26">
        <v>0.015023148148148148</v>
      </c>
    </row>
    <row r="37" spans="2:12" ht="12.75">
      <c r="B37" s="14" t="s">
        <v>85</v>
      </c>
      <c r="C37" s="5" t="s">
        <v>177</v>
      </c>
      <c r="D37" s="6" t="s">
        <v>7</v>
      </c>
      <c r="E37" s="31" t="s">
        <v>72</v>
      </c>
      <c r="F37" s="33" t="s">
        <v>179</v>
      </c>
      <c r="G37" s="34" t="s">
        <v>218</v>
      </c>
      <c r="H37" s="22">
        <v>0.0034490740740740745</v>
      </c>
      <c r="I37" s="7">
        <f t="shared" si="0"/>
        <v>0.006122685185185184</v>
      </c>
      <c r="J37" s="7">
        <v>0.009571759259259259</v>
      </c>
      <c r="K37" s="28">
        <f t="shared" si="1"/>
        <v>0.00564814814814815</v>
      </c>
      <c r="L37" s="26">
        <v>0.01521990740740741</v>
      </c>
    </row>
    <row r="38" spans="2:12" ht="12.75">
      <c r="B38" s="14" t="s">
        <v>114</v>
      </c>
      <c r="C38" s="5" t="s">
        <v>115</v>
      </c>
      <c r="D38" s="6" t="s">
        <v>7</v>
      </c>
      <c r="E38" s="31" t="s">
        <v>116</v>
      </c>
      <c r="F38" s="33" t="s">
        <v>179</v>
      </c>
      <c r="G38" s="34" t="s">
        <v>219</v>
      </c>
      <c r="H38" s="22">
        <v>0.004907407407407407</v>
      </c>
      <c r="I38" s="7">
        <f t="shared" si="0"/>
        <v>0.005775462962962963</v>
      </c>
      <c r="J38" s="7">
        <v>0.01068287037037037</v>
      </c>
      <c r="K38" s="28">
        <f t="shared" si="1"/>
        <v>0.005150462962962964</v>
      </c>
      <c r="L38" s="26">
        <v>0.015833333333333335</v>
      </c>
    </row>
    <row r="39" spans="2:12" ht="12.75">
      <c r="B39" s="14" t="s">
        <v>13</v>
      </c>
      <c r="C39" s="5" t="s">
        <v>11</v>
      </c>
      <c r="D39" s="6" t="s">
        <v>7</v>
      </c>
      <c r="E39" s="31" t="s">
        <v>12</v>
      </c>
      <c r="F39" s="33" t="s">
        <v>179</v>
      </c>
      <c r="G39" s="34" t="s">
        <v>220</v>
      </c>
      <c r="H39" s="22">
        <v>0.004456018518518519</v>
      </c>
      <c r="I39" s="7">
        <f t="shared" si="0"/>
        <v>0.006296296296296295</v>
      </c>
      <c r="J39" s="7">
        <v>0.010752314814814814</v>
      </c>
      <c r="K39" s="28">
        <f t="shared" si="1"/>
        <v>0.005891203703703706</v>
      </c>
      <c r="L39" s="26">
        <v>0.01664351851851852</v>
      </c>
    </row>
    <row r="40" spans="2:12" ht="12.75">
      <c r="B40" s="14" t="s">
        <v>94</v>
      </c>
      <c r="C40" s="5" t="s">
        <v>95</v>
      </c>
      <c r="D40" s="6" t="s">
        <v>7</v>
      </c>
      <c r="E40" s="31" t="s">
        <v>9</v>
      </c>
      <c r="F40" s="33" t="s">
        <v>179</v>
      </c>
      <c r="G40" s="34" t="s">
        <v>221</v>
      </c>
      <c r="H40" s="22">
        <v>0.003923611111111111</v>
      </c>
      <c r="I40" s="7">
        <f t="shared" si="0"/>
        <v>0.006516203703703702</v>
      </c>
      <c r="J40" s="7">
        <v>0.010439814814814813</v>
      </c>
      <c r="K40" s="28">
        <f t="shared" si="1"/>
        <v>0.006238425925925927</v>
      </c>
      <c r="L40" s="26">
        <v>0.01667824074074074</v>
      </c>
    </row>
    <row r="41" spans="2:12" ht="12.75">
      <c r="B41" s="15"/>
      <c r="C41" s="4"/>
      <c r="E41" s="4"/>
      <c r="F41" s="35"/>
      <c r="G41" s="29"/>
      <c r="H41" s="23"/>
      <c r="K41" s="29"/>
      <c r="L41" s="16"/>
    </row>
    <row r="42" spans="2:12" ht="12.75">
      <c r="B42" s="38" t="s">
        <v>242</v>
      </c>
      <c r="C42" s="39"/>
      <c r="D42" s="39"/>
      <c r="E42" s="39"/>
      <c r="F42" s="35"/>
      <c r="G42" s="29"/>
      <c r="H42" s="23"/>
      <c r="K42" s="29"/>
      <c r="L42" s="16"/>
    </row>
    <row r="43" spans="2:12" ht="12.75">
      <c r="B43" s="14" t="s">
        <v>61</v>
      </c>
      <c r="C43" s="5" t="s">
        <v>58</v>
      </c>
      <c r="D43" s="6" t="s">
        <v>3</v>
      </c>
      <c r="E43" s="31" t="s">
        <v>59</v>
      </c>
      <c r="F43" s="33" t="s">
        <v>183</v>
      </c>
      <c r="G43" s="34" t="s">
        <v>209</v>
      </c>
      <c r="H43" s="22">
        <v>0.0052893518518518515</v>
      </c>
      <c r="I43" s="7">
        <f t="shared" si="0"/>
        <v>0.011747685185185187</v>
      </c>
      <c r="J43" s="7">
        <v>0.017037037037037038</v>
      </c>
      <c r="K43" s="28">
        <f t="shared" si="1"/>
        <v>0.0058680555555555534</v>
      </c>
      <c r="L43" s="26">
        <v>0.02290509259259259</v>
      </c>
    </row>
    <row r="44" spans="2:12" ht="12.75">
      <c r="B44" s="14" t="s">
        <v>1</v>
      </c>
      <c r="C44" s="5" t="s">
        <v>149</v>
      </c>
      <c r="D44" s="6" t="s">
        <v>3</v>
      </c>
      <c r="E44" s="31" t="s">
        <v>72</v>
      </c>
      <c r="F44" s="33" t="s">
        <v>183</v>
      </c>
      <c r="G44" s="34" t="s">
        <v>210</v>
      </c>
      <c r="H44" s="22">
        <v>0.006099537037037036</v>
      </c>
      <c r="I44" s="7">
        <f t="shared" si="0"/>
        <v>0.012546296296296298</v>
      </c>
      <c r="J44" s="7">
        <v>0.018645833333333334</v>
      </c>
      <c r="K44" s="28">
        <f t="shared" si="1"/>
        <v>0.0059606481481481455</v>
      </c>
      <c r="L44" s="26">
        <v>0.02460648148148148</v>
      </c>
    </row>
    <row r="45" spans="2:12" ht="12.75">
      <c r="B45" s="14" t="s">
        <v>100</v>
      </c>
      <c r="C45" s="5" t="s">
        <v>101</v>
      </c>
      <c r="D45" s="6" t="s">
        <v>3</v>
      </c>
      <c r="E45" s="31" t="s">
        <v>102</v>
      </c>
      <c r="F45" s="33" t="s">
        <v>183</v>
      </c>
      <c r="G45" s="34" t="s">
        <v>211</v>
      </c>
      <c r="H45" s="22">
        <v>0.00644675925925926</v>
      </c>
      <c r="I45" s="7">
        <f t="shared" si="0"/>
        <v>0.013472222222222222</v>
      </c>
      <c r="J45" s="7">
        <v>0.019918981481481482</v>
      </c>
      <c r="K45" s="28">
        <f t="shared" si="1"/>
        <v>0.005011574074074071</v>
      </c>
      <c r="L45" s="26">
        <v>0.024930555555555553</v>
      </c>
    </row>
    <row r="46" spans="2:12" ht="12.75">
      <c r="B46" s="14" t="s">
        <v>57</v>
      </c>
      <c r="C46" s="5" t="s">
        <v>58</v>
      </c>
      <c r="D46" s="6" t="s">
        <v>3</v>
      </c>
      <c r="E46" s="31" t="s">
        <v>59</v>
      </c>
      <c r="F46" s="33" t="s">
        <v>183</v>
      </c>
      <c r="G46" s="34" t="s">
        <v>217</v>
      </c>
      <c r="H46" s="22">
        <v>0.00633101851851852</v>
      </c>
      <c r="I46" s="7">
        <f t="shared" si="0"/>
        <v>0.0127662037037037</v>
      </c>
      <c r="J46" s="7">
        <v>0.01909722222222222</v>
      </c>
      <c r="K46" s="28">
        <f t="shared" si="1"/>
        <v>0.006840277777777782</v>
      </c>
      <c r="L46" s="26">
        <v>0.025937500000000002</v>
      </c>
    </row>
    <row r="47" spans="2:12" ht="12.75">
      <c r="B47" s="14" t="s">
        <v>140</v>
      </c>
      <c r="C47" s="5" t="s">
        <v>141</v>
      </c>
      <c r="D47" s="6" t="s">
        <v>3</v>
      </c>
      <c r="E47" s="31" t="s">
        <v>46</v>
      </c>
      <c r="F47" s="33" t="s">
        <v>183</v>
      </c>
      <c r="G47" s="34" t="s">
        <v>218</v>
      </c>
      <c r="H47" s="22"/>
      <c r="I47" s="7"/>
      <c r="J47" s="7"/>
      <c r="K47" s="28"/>
      <c r="L47" s="26">
        <v>0.02646990740740741</v>
      </c>
    </row>
    <row r="48" spans="2:12" ht="15.75" customHeight="1">
      <c r="B48" s="15"/>
      <c r="C48" s="4"/>
      <c r="E48" s="4"/>
      <c r="F48" s="35"/>
      <c r="G48" s="29"/>
      <c r="H48" s="23"/>
      <c r="K48" s="29"/>
      <c r="L48" s="16"/>
    </row>
    <row r="49" spans="2:12" ht="15.75" customHeight="1">
      <c r="B49" s="38" t="s">
        <v>241</v>
      </c>
      <c r="C49" s="39"/>
      <c r="D49" s="39"/>
      <c r="E49" s="39"/>
      <c r="F49" s="35"/>
      <c r="G49" s="29"/>
      <c r="H49" s="23"/>
      <c r="K49" s="29"/>
      <c r="L49" s="16"/>
    </row>
    <row r="50" spans="2:12" ht="12.75">
      <c r="B50" s="14" t="s">
        <v>164</v>
      </c>
      <c r="C50" s="5" t="s">
        <v>165</v>
      </c>
      <c r="D50" s="6" t="s">
        <v>7</v>
      </c>
      <c r="E50" s="31" t="s">
        <v>72</v>
      </c>
      <c r="F50" s="33" t="s">
        <v>183</v>
      </c>
      <c r="G50" s="34" t="s">
        <v>209</v>
      </c>
      <c r="H50" s="22">
        <v>0.004861111111111111</v>
      </c>
      <c r="I50" s="7">
        <f t="shared" si="0"/>
        <v>0.011296296296296297</v>
      </c>
      <c r="J50" s="7">
        <v>0.01615740740740741</v>
      </c>
      <c r="K50" s="28">
        <f t="shared" si="1"/>
        <v>0.004675925925925924</v>
      </c>
      <c r="L50" s="26">
        <v>0.020833333333333332</v>
      </c>
    </row>
    <row r="51" spans="2:12" ht="12.75">
      <c r="B51" s="14" t="s">
        <v>144</v>
      </c>
      <c r="C51" s="5" t="s">
        <v>145</v>
      </c>
      <c r="D51" s="6" t="s">
        <v>7</v>
      </c>
      <c r="E51" s="31" t="s">
        <v>4</v>
      </c>
      <c r="F51" s="33" t="s">
        <v>183</v>
      </c>
      <c r="G51" s="34" t="s">
        <v>210</v>
      </c>
      <c r="H51" s="22">
        <v>0.005300925925925925</v>
      </c>
      <c r="I51" s="7">
        <f t="shared" si="0"/>
        <v>0.01158564814814815</v>
      </c>
      <c r="J51" s="7">
        <v>0.016886574074074075</v>
      </c>
      <c r="K51" s="28">
        <f t="shared" si="1"/>
        <v>0.005023148148148148</v>
      </c>
      <c r="L51" s="26">
        <v>0.021909722222222223</v>
      </c>
    </row>
    <row r="52" spans="2:12" ht="12.75">
      <c r="B52" s="14" t="s">
        <v>110</v>
      </c>
      <c r="C52" s="5" t="s">
        <v>111</v>
      </c>
      <c r="D52" s="6" t="s">
        <v>7</v>
      </c>
      <c r="E52" s="31" t="s">
        <v>9</v>
      </c>
      <c r="F52" s="33" t="s">
        <v>183</v>
      </c>
      <c r="G52" s="34" t="s">
        <v>211</v>
      </c>
      <c r="H52" s="22">
        <v>0.005405092592592592</v>
      </c>
      <c r="I52" s="7">
        <f t="shared" si="0"/>
        <v>0.011504629629629632</v>
      </c>
      <c r="J52" s="7">
        <v>0.016909722222222225</v>
      </c>
      <c r="K52" s="28">
        <f t="shared" si="1"/>
        <v>0.005046296296296292</v>
      </c>
      <c r="L52" s="26">
        <v>0.021956018518518517</v>
      </c>
    </row>
    <row r="53" spans="2:12" ht="12.75">
      <c r="B53" s="14" t="s">
        <v>113</v>
      </c>
      <c r="C53" s="5" t="s">
        <v>111</v>
      </c>
      <c r="D53" s="6" t="s">
        <v>7</v>
      </c>
      <c r="E53" s="31" t="s">
        <v>9</v>
      </c>
      <c r="F53" s="33" t="s">
        <v>183</v>
      </c>
      <c r="G53" s="34" t="s">
        <v>217</v>
      </c>
      <c r="H53" s="22">
        <v>0.005752314814814814</v>
      </c>
      <c r="I53" s="7">
        <f t="shared" si="0"/>
        <v>0.011550925925925926</v>
      </c>
      <c r="J53" s="7">
        <v>0.01730324074074074</v>
      </c>
      <c r="K53" s="28">
        <f t="shared" si="1"/>
        <v>0.004907407407407409</v>
      </c>
      <c r="L53" s="26">
        <v>0.02221064814814815</v>
      </c>
    </row>
    <row r="54" spans="2:12" ht="12.75">
      <c r="B54" s="14" t="s">
        <v>68</v>
      </c>
      <c r="C54" s="5" t="s">
        <v>69</v>
      </c>
      <c r="D54" s="6" t="s">
        <v>7</v>
      </c>
      <c r="E54" s="31" t="s">
        <v>9</v>
      </c>
      <c r="F54" s="33" t="s">
        <v>183</v>
      </c>
      <c r="G54" s="34" t="s">
        <v>218</v>
      </c>
      <c r="H54" s="22">
        <v>0.00542824074074074</v>
      </c>
      <c r="I54" s="7">
        <f t="shared" si="0"/>
        <v>0.01125</v>
      </c>
      <c r="J54" s="7">
        <v>0.01667824074074074</v>
      </c>
      <c r="K54" s="28">
        <f t="shared" si="1"/>
        <v>0.005636574074074075</v>
      </c>
      <c r="L54" s="26">
        <v>0.022314814814814815</v>
      </c>
    </row>
    <row r="55" spans="2:12" ht="12.75">
      <c r="B55" s="14" t="s">
        <v>50</v>
      </c>
      <c r="C55" s="5" t="s">
        <v>51</v>
      </c>
      <c r="D55" s="6" t="s">
        <v>7</v>
      </c>
      <c r="E55" s="31" t="s">
        <v>52</v>
      </c>
      <c r="F55" s="33" t="s">
        <v>183</v>
      </c>
      <c r="G55" s="34" t="s">
        <v>219</v>
      </c>
      <c r="H55" s="22">
        <v>0.005914351851851852</v>
      </c>
      <c r="I55" s="7">
        <f t="shared" si="0"/>
        <v>0.010497685185185186</v>
      </c>
      <c r="J55" s="7">
        <v>0.016412037037037037</v>
      </c>
      <c r="K55" s="28">
        <f t="shared" si="1"/>
        <v>0.005937499999999995</v>
      </c>
      <c r="L55" s="26">
        <v>0.022349537037037032</v>
      </c>
    </row>
    <row r="56" spans="2:12" ht="12.75">
      <c r="B56" s="14" t="s">
        <v>10</v>
      </c>
      <c r="C56" s="5" t="s">
        <v>11</v>
      </c>
      <c r="D56" s="6" t="s">
        <v>7</v>
      </c>
      <c r="E56" s="31" t="s">
        <v>12</v>
      </c>
      <c r="F56" s="33" t="s">
        <v>183</v>
      </c>
      <c r="G56" s="34" t="s">
        <v>220</v>
      </c>
      <c r="H56" s="22">
        <v>0.005937500000000001</v>
      </c>
      <c r="I56" s="7">
        <f t="shared" si="0"/>
        <v>0.011666666666666665</v>
      </c>
      <c r="J56" s="7">
        <v>0.017604166666666667</v>
      </c>
      <c r="K56" s="28">
        <f t="shared" si="1"/>
        <v>0.005902777777777778</v>
      </c>
      <c r="L56" s="26">
        <v>0.023506944444444445</v>
      </c>
    </row>
    <row r="57" spans="2:12" ht="12.75">
      <c r="B57" s="14" t="s">
        <v>50</v>
      </c>
      <c r="C57" s="5" t="s">
        <v>156</v>
      </c>
      <c r="D57" s="6" t="s">
        <v>7</v>
      </c>
      <c r="E57" s="31" t="s">
        <v>9</v>
      </c>
      <c r="F57" s="33" t="s">
        <v>183</v>
      </c>
      <c r="G57" s="34" t="s">
        <v>216</v>
      </c>
      <c r="H57" s="22">
        <v>0.005405092592592592</v>
      </c>
      <c r="I57" s="7">
        <f t="shared" si="0"/>
        <v>0.010381944444444444</v>
      </c>
      <c r="J57" s="7">
        <v>0.015787037037037037</v>
      </c>
      <c r="K57" s="28">
        <f t="shared" si="1"/>
        <v>0.0050925925925925895</v>
      </c>
      <c r="L57" s="26">
        <v>0.020879629629629626</v>
      </c>
    </row>
    <row r="58" spans="2:12" ht="12.75">
      <c r="B58" s="14" t="s">
        <v>157</v>
      </c>
      <c r="C58" s="5" t="s">
        <v>156</v>
      </c>
      <c r="D58" s="6" t="s">
        <v>7</v>
      </c>
      <c r="E58" s="31" t="s">
        <v>9</v>
      </c>
      <c r="F58" s="33" t="s">
        <v>183</v>
      </c>
      <c r="G58" s="34" t="s">
        <v>216</v>
      </c>
      <c r="H58" s="22">
        <v>0.005300925925925925</v>
      </c>
      <c r="I58" s="7">
        <f t="shared" si="0"/>
        <v>0.010451388888888889</v>
      </c>
      <c r="J58" s="7">
        <v>0.015752314814814813</v>
      </c>
      <c r="K58" s="28">
        <f t="shared" si="1"/>
        <v>0.005312500000000001</v>
      </c>
      <c r="L58" s="26">
        <v>0.021064814814814814</v>
      </c>
    </row>
    <row r="59" spans="2:12" ht="12.75">
      <c r="B59" s="15"/>
      <c r="C59" s="4"/>
      <c r="E59" s="4"/>
      <c r="F59" s="35"/>
      <c r="G59" s="29"/>
      <c r="H59" s="23"/>
      <c r="K59" s="29"/>
      <c r="L59" s="16"/>
    </row>
    <row r="60" spans="2:12" ht="12.75">
      <c r="B60" s="38" t="s">
        <v>240</v>
      </c>
      <c r="C60" s="39"/>
      <c r="D60" s="39"/>
      <c r="E60" s="39"/>
      <c r="F60" s="35"/>
      <c r="G60" s="29"/>
      <c r="H60" s="23"/>
      <c r="K60" s="29"/>
      <c r="L60" s="16"/>
    </row>
    <row r="61" spans="2:12" ht="12.75">
      <c r="B61" s="14" t="s">
        <v>152</v>
      </c>
      <c r="C61" s="5" t="s">
        <v>151</v>
      </c>
      <c r="D61" s="6" t="s">
        <v>3</v>
      </c>
      <c r="E61" s="31" t="s">
        <v>72</v>
      </c>
      <c r="F61" s="33" t="s">
        <v>184</v>
      </c>
      <c r="G61" s="34" t="s">
        <v>209</v>
      </c>
      <c r="H61" s="22">
        <v>0.009143518518518518</v>
      </c>
      <c r="I61" s="7">
        <f t="shared" si="0"/>
        <v>0.026365740740740745</v>
      </c>
      <c r="J61" s="7">
        <v>0.03550925925925926</v>
      </c>
      <c r="K61" s="28">
        <f t="shared" si="1"/>
        <v>0.011736111111111114</v>
      </c>
      <c r="L61" s="26">
        <v>0.047245370370370375</v>
      </c>
    </row>
    <row r="62" spans="2:12" ht="12.75">
      <c r="B62" s="14" t="s">
        <v>160</v>
      </c>
      <c r="C62" s="5" t="s">
        <v>161</v>
      </c>
      <c r="D62" s="6" t="s">
        <v>3</v>
      </c>
      <c r="E62" s="31" t="s">
        <v>4</v>
      </c>
      <c r="F62" s="33" t="s">
        <v>184</v>
      </c>
      <c r="G62" s="34" t="s">
        <v>210</v>
      </c>
      <c r="H62" s="22">
        <v>0.011909722222222223</v>
      </c>
      <c r="I62" s="7">
        <f t="shared" si="0"/>
        <v>0.02409722222222222</v>
      </c>
      <c r="J62" s="7">
        <v>0.036006944444444446</v>
      </c>
      <c r="K62" s="28">
        <f t="shared" si="1"/>
        <v>0.012685185185185181</v>
      </c>
      <c r="L62" s="26">
        <v>0.04869212962962963</v>
      </c>
    </row>
    <row r="63" spans="2:12" ht="12.75">
      <c r="B63" s="15"/>
      <c r="C63" s="4"/>
      <c r="E63" s="4"/>
      <c r="F63" s="35"/>
      <c r="G63" s="29"/>
      <c r="H63" s="23"/>
      <c r="K63" s="29"/>
      <c r="L63" s="16"/>
    </row>
    <row r="64" spans="2:12" ht="12.75">
      <c r="B64" s="38" t="s">
        <v>239</v>
      </c>
      <c r="C64" s="39"/>
      <c r="D64" s="39"/>
      <c r="E64" s="39"/>
      <c r="F64" s="35"/>
      <c r="G64" s="29"/>
      <c r="H64" s="23"/>
      <c r="K64" s="29"/>
      <c r="L64" s="16"/>
    </row>
    <row r="65" spans="2:12" ht="12.75">
      <c r="B65" s="14" t="s">
        <v>132</v>
      </c>
      <c r="C65" s="5" t="s">
        <v>133</v>
      </c>
      <c r="D65" s="6" t="s">
        <v>7</v>
      </c>
      <c r="E65" s="31" t="s">
        <v>9</v>
      </c>
      <c r="F65" s="33" t="s">
        <v>184</v>
      </c>
      <c r="G65" s="34" t="s">
        <v>209</v>
      </c>
      <c r="H65" s="22">
        <v>0.009918981481481482</v>
      </c>
      <c r="I65" s="7">
        <f t="shared" si="0"/>
        <v>0.021041666666666667</v>
      </c>
      <c r="J65" s="7">
        <v>0.03096064814814815</v>
      </c>
      <c r="K65" s="28">
        <f t="shared" si="1"/>
        <v>0.009189814814814814</v>
      </c>
      <c r="L65" s="26">
        <v>0.040150462962962964</v>
      </c>
    </row>
    <row r="66" spans="2:12" ht="12.75">
      <c r="B66" s="14" t="s">
        <v>214</v>
      </c>
      <c r="C66" s="5" t="s">
        <v>215</v>
      </c>
      <c r="D66" s="6" t="s">
        <v>7</v>
      </c>
      <c r="E66" s="31" t="s">
        <v>15</v>
      </c>
      <c r="F66" s="33" t="s">
        <v>184</v>
      </c>
      <c r="G66" s="34" t="s">
        <v>210</v>
      </c>
      <c r="H66" s="22">
        <v>0.00951388888888889</v>
      </c>
      <c r="I66" s="7">
        <f t="shared" si="0"/>
        <v>0.02146990740740741</v>
      </c>
      <c r="J66" s="7">
        <v>0.030983796296296297</v>
      </c>
      <c r="K66" s="28">
        <f t="shared" si="1"/>
        <v>0.00980324074074074</v>
      </c>
      <c r="L66" s="26">
        <v>0.04078703703703704</v>
      </c>
    </row>
    <row r="67" spans="2:12" ht="12.75">
      <c r="B67" s="14" t="s">
        <v>130</v>
      </c>
      <c r="C67" s="5" t="s">
        <v>128</v>
      </c>
      <c r="D67" s="6" t="s">
        <v>7</v>
      </c>
      <c r="E67" s="31" t="s">
        <v>131</v>
      </c>
      <c r="F67" s="33" t="s">
        <v>184</v>
      </c>
      <c r="G67" s="34" t="s">
        <v>211</v>
      </c>
      <c r="H67" s="22">
        <v>0.010335648148148148</v>
      </c>
      <c r="I67" s="7">
        <f t="shared" si="0"/>
        <v>0.022233796296296293</v>
      </c>
      <c r="J67" s="7">
        <v>0.03256944444444444</v>
      </c>
      <c r="K67" s="28">
        <f t="shared" si="1"/>
        <v>0.008981481481481486</v>
      </c>
      <c r="L67" s="26">
        <v>0.04155092592592593</v>
      </c>
    </row>
    <row r="68" spans="2:12" ht="12.75">
      <c r="B68" s="14" t="s">
        <v>168</v>
      </c>
      <c r="C68" s="5" t="s">
        <v>169</v>
      </c>
      <c r="D68" s="6" t="s">
        <v>7</v>
      </c>
      <c r="E68" s="31" t="s">
        <v>170</v>
      </c>
      <c r="F68" s="33" t="s">
        <v>184</v>
      </c>
      <c r="G68" s="34" t="s">
        <v>217</v>
      </c>
      <c r="H68" s="22">
        <v>0.01</v>
      </c>
      <c r="I68" s="7">
        <f t="shared" si="0"/>
        <v>0.023217592592592595</v>
      </c>
      <c r="J68" s="7">
        <v>0.0332175925925926</v>
      </c>
      <c r="K68" s="28">
        <f t="shared" si="1"/>
        <v>0.010416666666666664</v>
      </c>
      <c r="L68" s="26">
        <v>0.04363425925925926</v>
      </c>
    </row>
    <row r="69" spans="2:12" ht="12.75">
      <c r="B69" s="14" t="s">
        <v>91</v>
      </c>
      <c r="C69" s="5" t="s">
        <v>202</v>
      </c>
      <c r="D69" s="6" t="s">
        <v>7</v>
      </c>
      <c r="E69" s="31" t="s">
        <v>9</v>
      </c>
      <c r="F69" s="33" t="s">
        <v>184</v>
      </c>
      <c r="G69" s="34" t="s">
        <v>218</v>
      </c>
      <c r="H69" s="22">
        <v>0.011516203703703702</v>
      </c>
      <c r="I69" s="7">
        <f t="shared" si="0"/>
        <v>0.022291666666666668</v>
      </c>
      <c r="J69" s="7">
        <v>0.03380787037037037</v>
      </c>
      <c r="K69" s="28">
        <f t="shared" si="1"/>
        <v>0.010046296296296296</v>
      </c>
      <c r="L69" s="26">
        <v>0.043854166666666666</v>
      </c>
    </row>
    <row r="70" spans="2:12" ht="12.75">
      <c r="B70" s="14" t="s">
        <v>201</v>
      </c>
      <c r="C70" s="5" t="s">
        <v>202</v>
      </c>
      <c r="D70" s="6" t="s">
        <v>7</v>
      </c>
      <c r="E70" s="31" t="s">
        <v>9</v>
      </c>
      <c r="F70" s="33" t="s">
        <v>184</v>
      </c>
      <c r="G70" s="34" t="s">
        <v>219</v>
      </c>
      <c r="H70" s="22">
        <v>0.01175925925925926</v>
      </c>
      <c r="I70" s="7">
        <f t="shared" si="0"/>
        <v>0.022071759259259256</v>
      </c>
      <c r="J70" s="7">
        <v>0.03383101851851852</v>
      </c>
      <c r="K70" s="28">
        <f t="shared" si="1"/>
        <v>0.01034722222222223</v>
      </c>
      <c r="L70" s="26">
        <v>0.04417824074074075</v>
      </c>
    </row>
    <row r="71" spans="2:12" ht="12.75">
      <c r="B71" s="15"/>
      <c r="C71" s="4"/>
      <c r="E71" s="4"/>
      <c r="F71" s="35"/>
      <c r="G71" s="29"/>
      <c r="H71" s="23"/>
      <c r="K71" s="29"/>
      <c r="L71" s="16"/>
    </row>
    <row r="72" spans="2:12" ht="12.75">
      <c r="B72" s="38" t="s">
        <v>238</v>
      </c>
      <c r="C72" s="39"/>
      <c r="D72" s="39"/>
      <c r="E72" s="39"/>
      <c r="F72" s="35"/>
      <c r="G72" s="29"/>
      <c r="H72" s="23"/>
      <c r="K72" s="29"/>
      <c r="L72" s="16"/>
    </row>
    <row r="73" spans="2:12" ht="12.75">
      <c r="B73" s="14" t="s">
        <v>158</v>
      </c>
      <c r="C73" s="5" t="s">
        <v>159</v>
      </c>
      <c r="D73" s="6" t="s">
        <v>3</v>
      </c>
      <c r="E73" s="31" t="s">
        <v>14</v>
      </c>
      <c r="F73" s="33" t="s">
        <v>189</v>
      </c>
      <c r="G73" s="34" t="s">
        <v>209</v>
      </c>
      <c r="H73" s="22">
        <v>0.009837962962962963</v>
      </c>
      <c r="I73" s="7">
        <f aca="true" t="shared" si="2" ref="I73:I135">J73-H73</f>
        <v>0.023599537037037037</v>
      </c>
      <c r="J73" s="7">
        <v>0.0334375</v>
      </c>
      <c r="K73" s="28">
        <f aca="true" t="shared" si="3" ref="K73:K135">L73-J73</f>
        <v>0.011793981481481482</v>
      </c>
      <c r="L73" s="26">
        <v>0.045231481481481484</v>
      </c>
    </row>
    <row r="74" spans="2:12" ht="12.75">
      <c r="B74" s="15"/>
      <c r="C74" s="4"/>
      <c r="E74" s="4"/>
      <c r="F74" s="35"/>
      <c r="G74" s="29"/>
      <c r="H74" s="23"/>
      <c r="K74" s="29"/>
      <c r="L74" s="16"/>
    </row>
    <row r="75" spans="2:12" ht="12.75">
      <c r="B75" s="38" t="s">
        <v>237</v>
      </c>
      <c r="C75" s="39"/>
      <c r="D75" s="39"/>
      <c r="E75" s="39"/>
      <c r="F75" s="35"/>
      <c r="G75" s="29"/>
      <c r="H75" s="23"/>
      <c r="K75" s="29"/>
      <c r="L75" s="16"/>
    </row>
    <row r="76" spans="2:12" ht="12.75">
      <c r="B76" s="14" t="s">
        <v>0</v>
      </c>
      <c r="C76" s="5" t="s">
        <v>34</v>
      </c>
      <c r="D76" s="6" t="s">
        <v>7</v>
      </c>
      <c r="E76" s="31" t="s">
        <v>35</v>
      </c>
      <c r="F76" s="33" t="s">
        <v>189</v>
      </c>
      <c r="G76" s="34" t="s">
        <v>209</v>
      </c>
      <c r="H76" s="22">
        <v>0.009814814814814814</v>
      </c>
      <c r="I76" s="7">
        <f t="shared" si="2"/>
        <v>0.022662037037037033</v>
      </c>
      <c r="J76" s="7">
        <v>0.03247685185185185</v>
      </c>
      <c r="K76" s="28">
        <f t="shared" si="3"/>
        <v>0.010740740740740745</v>
      </c>
      <c r="L76" s="26">
        <v>0.04321759259259259</v>
      </c>
    </row>
    <row r="77" spans="2:12" ht="12.75">
      <c r="B77" s="15"/>
      <c r="C77" s="4"/>
      <c r="E77" s="4"/>
      <c r="F77" s="35"/>
      <c r="G77" s="29"/>
      <c r="H77" s="23"/>
      <c r="K77" s="29"/>
      <c r="L77" s="16"/>
    </row>
    <row r="78" spans="2:12" ht="12.75">
      <c r="B78" s="38" t="s">
        <v>236</v>
      </c>
      <c r="C78" s="39"/>
      <c r="D78" s="39"/>
      <c r="E78" s="39"/>
      <c r="F78" s="35"/>
      <c r="G78" s="29"/>
      <c r="H78" s="23"/>
      <c r="K78" s="29"/>
      <c r="L78" s="16"/>
    </row>
    <row r="79" spans="2:12" ht="12.75">
      <c r="B79" s="14" t="s">
        <v>33</v>
      </c>
      <c r="C79" s="5" t="s">
        <v>34</v>
      </c>
      <c r="D79" s="6" t="s">
        <v>3</v>
      </c>
      <c r="E79" s="31" t="s">
        <v>35</v>
      </c>
      <c r="F79" s="33" t="s">
        <v>188</v>
      </c>
      <c r="G79" s="34" t="s">
        <v>209</v>
      </c>
      <c r="H79" s="22">
        <v>0.010787037037037038</v>
      </c>
      <c r="I79" s="7">
        <f t="shared" si="2"/>
        <v>0.023541666666666662</v>
      </c>
      <c r="J79" s="7">
        <v>0.0343287037037037</v>
      </c>
      <c r="K79" s="28">
        <f t="shared" si="3"/>
        <v>0.012106481481481482</v>
      </c>
      <c r="L79" s="26">
        <v>0.046435185185185184</v>
      </c>
    </row>
    <row r="80" spans="2:12" ht="12.75">
      <c r="B80" s="15"/>
      <c r="C80" s="4"/>
      <c r="E80" s="4"/>
      <c r="F80" s="35"/>
      <c r="G80" s="29"/>
      <c r="H80" s="23"/>
      <c r="K80" s="29"/>
      <c r="L80" s="16"/>
    </row>
    <row r="81" spans="2:12" ht="12.75">
      <c r="B81" s="38" t="s">
        <v>235</v>
      </c>
      <c r="C81" s="39"/>
      <c r="D81" s="39"/>
      <c r="E81" s="39"/>
      <c r="F81" s="35"/>
      <c r="G81" s="29"/>
      <c r="H81" s="23"/>
      <c r="K81" s="29"/>
      <c r="L81" s="16"/>
    </row>
    <row r="82" spans="2:12" ht="12.75">
      <c r="B82" s="14" t="s">
        <v>125</v>
      </c>
      <c r="C82" s="5" t="s">
        <v>126</v>
      </c>
      <c r="D82" s="6" t="s">
        <v>7</v>
      </c>
      <c r="E82" s="31" t="s">
        <v>88</v>
      </c>
      <c r="F82" s="33" t="s">
        <v>188</v>
      </c>
      <c r="G82" s="34" t="s">
        <v>209</v>
      </c>
      <c r="H82" s="22">
        <v>0.012210648148148146</v>
      </c>
      <c r="I82" s="7">
        <f t="shared" si="2"/>
        <v>0.023611111111111117</v>
      </c>
      <c r="J82" s="7">
        <v>0.03582175925925926</v>
      </c>
      <c r="K82" s="28">
        <f t="shared" si="3"/>
        <v>0.012557870370370365</v>
      </c>
      <c r="L82" s="26">
        <v>0.04837962962962963</v>
      </c>
    </row>
    <row r="83" spans="2:12" ht="12.75">
      <c r="B83" s="15"/>
      <c r="C83" s="4"/>
      <c r="E83" s="4"/>
      <c r="F83" s="35"/>
      <c r="G83" s="29"/>
      <c r="H83" s="23"/>
      <c r="K83" s="29"/>
      <c r="L83" s="16"/>
    </row>
    <row r="84" spans="2:12" ht="12.75">
      <c r="B84" s="38" t="s">
        <v>234</v>
      </c>
      <c r="C84" s="39"/>
      <c r="D84" s="39"/>
      <c r="E84" s="39"/>
      <c r="F84" s="35"/>
      <c r="G84" s="29"/>
      <c r="H84" s="23"/>
      <c r="K84" s="29"/>
      <c r="L84" s="16"/>
    </row>
    <row r="85" spans="2:12" ht="12.75">
      <c r="B85" s="14" t="s">
        <v>134</v>
      </c>
      <c r="C85" s="5" t="s">
        <v>135</v>
      </c>
      <c r="D85" s="6" t="s">
        <v>7</v>
      </c>
      <c r="E85" s="31" t="s">
        <v>136</v>
      </c>
      <c r="F85" s="33" t="s">
        <v>186</v>
      </c>
      <c r="G85" s="34" t="s">
        <v>209</v>
      </c>
      <c r="H85" s="22">
        <v>0.010960648148148148</v>
      </c>
      <c r="I85" s="7">
        <f t="shared" si="2"/>
        <v>0.020185185185185188</v>
      </c>
      <c r="J85" s="7">
        <v>0.031145833333333334</v>
      </c>
      <c r="K85" s="28">
        <f t="shared" si="3"/>
        <v>0.009155092592592593</v>
      </c>
      <c r="L85" s="26">
        <v>0.04030092592592593</v>
      </c>
    </row>
    <row r="86" spans="2:12" ht="12.75">
      <c r="B86" s="14" t="s">
        <v>29</v>
      </c>
      <c r="C86" s="5" t="s">
        <v>30</v>
      </c>
      <c r="D86" s="6" t="s">
        <v>7</v>
      </c>
      <c r="E86" s="31" t="s">
        <v>9</v>
      </c>
      <c r="F86" s="33" t="s">
        <v>186</v>
      </c>
      <c r="G86" s="34" t="s">
        <v>210</v>
      </c>
      <c r="H86" s="22">
        <v>0.010625</v>
      </c>
      <c r="I86" s="7">
        <f t="shared" si="2"/>
        <v>0.021493055555555557</v>
      </c>
      <c r="J86" s="7">
        <v>0.03211805555555556</v>
      </c>
      <c r="K86" s="28">
        <f t="shared" si="3"/>
        <v>0.010243055555555547</v>
      </c>
      <c r="L86" s="26">
        <v>0.042361111111111106</v>
      </c>
    </row>
    <row r="87" spans="2:12" ht="12.75">
      <c r="B87" s="14" t="s">
        <v>70</v>
      </c>
      <c r="C87" s="5" t="s">
        <v>71</v>
      </c>
      <c r="D87" s="6" t="s">
        <v>7</v>
      </c>
      <c r="E87" s="31" t="s">
        <v>4</v>
      </c>
      <c r="F87" s="33" t="s">
        <v>186</v>
      </c>
      <c r="G87" s="34" t="s">
        <v>211</v>
      </c>
      <c r="H87" s="22">
        <v>0.010891203703703703</v>
      </c>
      <c r="I87" s="7">
        <f t="shared" si="2"/>
        <v>0.022291666666666668</v>
      </c>
      <c r="J87" s="7">
        <v>0.03318287037037037</v>
      </c>
      <c r="K87" s="28">
        <f t="shared" si="3"/>
        <v>0.009872685185185193</v>
      </c>
      <c r="L87" s="26">
        <v>0.04305555555555556</v>
      </c>
    </row>
    <row r="88" spans="2:12" ht="12.75">
      <c r="B88" s="14" t="s">
        <v>47</v>
      </c>
      <c r="C88" s="5" t="s">
        <v>48</v>
      </c>
      <c r="D88" s="6" t="s">
        <v>7</v>
      </c>
      <c r="E88" s="31" t="s">
        <v>49</v>
      </c>
      <c r="F88" s="33" t="s">
        <v>186</v>
      </c>
      <c r="G88" s="34" t="s">
        <v>217</v>
      </c>
      <c r="H88" s="22">
        <v>0.012141203703703704</v>
      </c>
      <c r="I88" s="7">
        <f t="shared" si="2"/>
        <v>0.022291666666666668</v>
      </c>
      <c r="J88" s="7">
        <v>0.03443287037037037</v>
      </c>
      <c r="K88" s="28">
        <f t="shared" si="3"/>
        <v>0.009456018518518516</v>
      </c>
      <c r="L88" s="26">
        <v>0.04388888888888889</v>
      </c>
    </row>
    <row r="89" spans="2:12" ht="12.75">
      <c r="B89" s="14" t="s">
        <v>22</v>
      </c>
      <c r="C89" s="5" t="s">
        <v>23</v>
      </c>
      <c r="D89" s="6" t="s">
        <v>7</v>
      </c>
      <c r="E89" s="31" t="s">
        <v>24</v>
      </c>
      <c r="F89" s="33" t="s">
        <v>186</v>
      </c>
      <c r="G89" s="34" t="s">
        <v>218</v>
      </c>
      <c r="H89" s="22">
        <v>0.012291666666666666</v>
      </c>
      <c r="I89" s="7">
        <f t="shared" si="2"/>
        <v>0.024282407407407405</v>
      </c>
      <c r="J89" s="7">
        <v>0.03657407407407407</v>
      </c>
      <c r="K89" s="28">
        <f t="shared" si="3"/>
        <v>0.01033564814814815</v>
      </c>
      <c r="L89" s="26">
        <v>0.04690972222222222</v>
      </c>
    </row>
    <row r="90" spans="2:12" ht="12.75">
      <c r="B90" s="14" t="s">
        <v>203</v>
      </c>
      <c r="C90" s="5" t="s">
        <v>204</v>
      </c>
      <c r="D90" s="6" t="s">
        <v>7</v>
      </c>
      <c r="E90" s="31"/>
      <c r="F90" s="33" t="s">
        <v>186</v>
      </c>
      <c r="G90" s="34" t="s">
        <v>219</v>
      </c>
      <c r="H90" s="22">
        <v>0.016516203703703703</v>
      </c>
      <c r="I90" s="7"/>
      <c r="J90" s="7"/>
      <c r="K90" s="28"/>
      <c r="L90" s="26">
        <v>0.05409722222222222</v>
      </c>
    </row>
    <row r="91" spans="2:12" ht="12.75">
      <c r="B91" s="15"/>
      <c r="C91" s="4"/>
      <c r="E91" s="4"/>
      <c r="F91" s="35"/>
      <c r="G91" s="29"/>
      <c r="H91" s="23"/>
      <c r="K91" s="29"/>
      <c r="L91" s="16"/>
    </row>
    <row r="92" spans="2:12" ht="12.75">
      <c r="B92" s="38" t="s">
        <v>233</v>
      </c>
      <c r="C92" s="39"/>
      <c r="D92" s="39"/>
      <c r="E92" s="39"/>
      <c r="F92" s="35"/>
      <c r="G92" s="29"/>
      <c r="H92" s="23"/>
      <c r="K92" s="29"/>
      <c r="L92" s="16"/>
    </row>
    <row r="93" spans="2:12" ht="12.75">
      <c r="B93" s="14" t="s">
        <v>53</v>
      </c>
      <c r="C93" s="5" t="s">
        <v>54</v>
      </c>
      <c r="D93" s="6" t="s">
        <v>3</v>
      </c>
      <c r="E93" s="31" t="s">
        <v>49</v>
      </c>
      <c r="F93" s="33" t="s">
        <v>187</v>
      </c>
      <c r="G93" s="34" t="s">
        <v>209</v>
      </c>
      <c r="H93" s="22">
        <v>0.013078703703703703</v>
      </c>
      <c r="I93" s="7">
        <f t="shared" si="2"/>
        <v>0.024456018518518516</v>
      </c>
      <c r="J93" s="7">
        <v>0.03753472222222222</v>
      </c>
      <c r="K93" s="28">
        <f t="shared" si="3"/>
        <v>0.01123842592592593</v>
      </c>
      <c r="L93" s="26">
        <v>0.04877314814814815</v>
      </c>
    </row>
    <row r="94" spans="2:12" ht="12.75">
      <c r="B94" s="14" t="s">
        <v>106</v>
      </c>
      <c r="C94" s="5" t="s">
        <v>107</v>
      </c>
      <c r="D94" s="6" t="s">
        <v>3</v>
      </c>
      <c r="E94" s="31" t="s">
        <v>4</v>
      </c>
      <c r="F94" s="33" t="s">
        <v>187</v>
      </c>
      <c r="G94" s="34" t="s">
        <v>210</v>
      </c>
      <c r="H94" s="22">
        <v>0.01513888888888889</v>
      </c>
      <c r="I94" s="7">
        <f t="shared" si="2"/>
        <v>0.02527777777777778</v>
      </c>
      <c r="J94" s="7">
        <v>0.04041666666666667</v>
      </c>
      <c r="K94" s="28">
        <f t="shared" si="3"/>
        <v>0.013379629629629623</v>
      </c>
      <c r="L94" s="26">
        <v>0.05379629629629629</v>
      </c>
    </row>
    <row r="95" spans="2:12" ht="12.75">
      <c r="B95" s="15"/>
      <c r="C95" s="4"/>
      <c r="E95" s="4"/>
      <c r="F95" s="35"/>
      <c r="G95" s="29"/>
      <c r="H95" s="23"/>
      <c r="K95" s="29"/>
      <c r="L95" s="16"/>
    </row>
    <row r="96" spans="2:12" ht="12.75">
      <c r="B96" s="38" t="s">
        <v>232</v>
      </c>
      <c r="C96" s="39"/>
      <c r="D96" s="39"/>
      <c r="E96" s="39"/>
      <c r="F96" s="35"/>
      <c r="G96" s="29"/>
      <c r="H96" s="23"/>
      <c r="K96" s="29"/>
      <c r="L96" s="16"/>
    </row>
    <row r="97" spans="2:12" ht="12.75">
      <c r="B97" s="14" t="s">
        <v>91</v>
      </c>
      <c r="C97" s="5" t="s">
        <v>193</v>
      </c>
      <c r="D97" s="6" t="s">
        <v>7</v>
      </c>
      <c r="E97" s="31" t="s">
        <v>49</v>
      </c>
      <c r="F97" s="33" t="s">
        <v>187</v>
      </c>
      <c r="G97" s="34" t="s">
        <v>209</v>
      </c>
      <c r="H97" s="22">
        <v>0.011284722222222222</v>
      </c>
      <c r="I97" s="7">
        <f t="shared" si="2"/>
        <v>0.02488425925925926</v>
      </c>
      <c r="J97" s="7">
        <v>0.03616898148148148</v>
      </c>
      <c r="K97" s="28">
        <f t="shared" si="3"/>
        <v>0.011215277777777775</v>
      </c>
      <c r="L97" s="26">
        <v>0.04738425925925926</v>
      </c>
    </row>
    <row r="98" spans="2:12" ht="12.75">
      <c r="B98" s="14" t="s">
        <v>117</v>
      </c>
      <c r="C98" s="5" t="s">
        <v>118</v>
      </c>
      <c r="D98" s="6" t="s">
        <v>7</v>
      </c>
      <c r="E98" s="31" t="s">
        <v>31</v>
      </c>
      <c r="F98" s="33" t="s">
        <v>187</v>
      </c>
      <c r="G98" s="34" t="s">
        <v>210</v>
      </c>
      <c r="H98" s="22">
        <v>0.014606481481481482</v>
      </c>
      <c r="I98" s="7">
        <f t="shared" si="2"/>
        <v>0.02405092592592592</v>
      </c>
      <c r="J98" s="7">
        <v>0.038657407407407404</v>
      </c>
      <c r="K98" s="28">
        <f t="shared" si="3"/>
        <v>0.012037037037037047</v>
      </c>
      <c r="L98" s="26">
        <v>0.05069444444444445</v>
      </c>
    </row>
    <row r="99" spans="2:12" ht="12.75">
      <c r="B99" s="14" t="s">
        <v>25</v>
      </c>
      <c r="C99" s="5" t="s">
        <v>26</v>
      </c>
      <c r="D99" s="6" t="s">
        <v>7</v>
      </c>
      <c r="E99" s="31" t="s">
        <v>27</v>
      </c>
      <c r="F99" s="33" t="s">
        <v>187</v>
      </c>
      <c r="G99" s="34" t="s">
        <v>211</v>
      </c>
      <c r="H99" s="22">
        <v>0.014756944444444446</v>
      </c>
      <c r="I99" s="7">
        <f t="shared" si="2"/>
        <v>0.02509259259259259</v>
      </c>
      <c r="J99" s="7">
        <v>0.03984953703703704</v>
      </c>
      <c r="K99" s="28">
        <f t="shared" si="3"/>
        <v>0.011331018518518518</v>
      </c>
      <c r="L99" s="26">
        <v>0.051180555555555556</v>
      </c>
    </row>
    <row r="100" spans="2:12" ht="12.75">
      <c r="B100" s="15"/>
      <c r="C100" s="4"/>
      <c r="E100" s="4"/>
      <c r="F100" s="35"/>
      <c r="G100" s="29"/>
      <c r="H100" s="23"/>
      <c r="K100" s="29"/>
      <c r="L100" s="16"/>
    </row>
    <row r="101" spans="2:12" ht="12.75">
      <c r="B101" s="38" t="s">
        <v>231</v>
      </c>
      <c r="C101" s="39"/>
      <c r="D101" s="39"/>
      <c r="E101" s="39"/>
      <c r="F101" s="35"/>
      <c r="G101" s="29"/>
      <c r="H101" s="23"/>
      <c r="K101" s="29"/>
      <c r="L101" s="16"/>
    </row>
    <row r="102" spans="2:12" ht="12.75">
      <c r="B102" s="14" t="s">
        <v>194</v>
      </c>
      <c r="C102" s="5" t="s">
        <v>195</v>
      </c>
      <c r="D102" s="6" t="s">
        <v>7</v>
      </c>
      <c r="E102" s="31" t="s">
        <v>49</v>
      </c>
      <c r="F102" s="33" t="s">
        <v>191</v>
      </c>
      <c r="G102" s="34" t="s">
        <v>209</v>
      </c>
      <c r="H102" s="22">
        <v>0.010787037037037038</v>
      </c>
      <c r="I102" s="7">
        <f t="shared" si="2"/>
        <v>0.021793981481481477</v>
      </c>
      <c r="J102" s="7">
        <v>0.032581018518518516</v>
      </c>
      <c r="K102" s="28">
        <f t="shared" si="3"/>
        <v>0.010254629629629627</v>
      </c>
      <c r="L102" s="26">
        <v>0.042835648148148144</v>
      </c>
    </row>
    <row r="103" spans="2:12" ht="12.75">
      <c r="B103" s="14" t="s">
        <v>120</v>
      </c>
      <c r="C103" s="5" t="s">
        <v>121</v>
      </c>
      <c r="D103" s="6" t="s">
        <v>7</v>
      </c>
      <c r="E103" s="31" t="s">
        <v>49</v>
      </c>
      <c r="F103" s="33" t="s">
        <v>191</v>
      </c>
      <c r="G103" s="34" t="s">
        <v>210</v>
      </c>
      <c r="H103" s="22">
        <v>0.013020833333333334</v>
      </c>
      <c r="I103" s="7">
        <f t="shared" si="2"/>
        <v>0.02145833333333333</v>
      </c>
      <c r="J103" s="7">
        <v>0.034479166666666665</v>
      </c>
      <c r="K103" s="28">
        <f t="shared" si="3"/>
        <v>0.009803240740740744</v>
      </c>
      <c r="L103" s="26">
        <v>0.04428240740740741</v>
      </c>
    </row>
    <row r="104" spans="2:12" ht="12.75">
      <c r="B104" s="14" t="s">
        <v>98</v>
      </c>
      <c r="C104" s="5" t="s">
        <v>99</v>
      </c>
      <c r="D104" s="6" t="s">
        <v>7</v>
      </c>
      <c r="E104" s="31" t="s">
        <v>65</v>
      </c>
      <c r="F104" s="33" t="s">
        <v>191</v>
      </c>
      <c r="G104" s="34" t="s">
        <v>211</v>
      </c>
      <c r="H104" s="22">
        <v>0.013449074074074073</v>
      </c>
      <c r="I104" s="7">
        <f t="shared" si="2"/>
        <v>0.021585648148148152</v>
      </c>
      <c r="J104" s="7">
        <v>0.035034722222222224</v>
      </c>
      <c r="K104" s="28">
        <f t="shared" si="3"/>
        <v>0.010717592592592591</v>
      </c>
      <c r="L104" s="26">
        <v>0.045752314814814815</v>
      </c>
    </row>
    <row r="105" spans="2:12" ht="12.75">
      <c r="B105" s="14" t="s">
        <v>103</v>
      </c>
      <c r="C105" s="5" t="s">
        <v>104</v>
      </c>
      <c r="D105" s="6" t="s">
        <v>7</v>
      </c>
      <c r="E105" s="31" t="s">
        <v>105</v>
      </c>
      <c r="F105" s="33" t="s">
        <v>191</v>
      </c>
      <c r="G105" s="34" t="s">
        <v>217</v>
      </c>
      <c r="H105" s="22">
        <v>0.013842592592592594</v>
      </c>
      <c r="I105" s="7">
        <f t="shared" si="2"/>
        <v>0.024282407407407405</v>
      </c>
      <c r="J105" s="7">
        <v>0.038125</v>
      </c>
      <c r="K105" s="28">
        <f t="shared" si="3"/>
        <v>0.012245370370370372</v>
      </c>
      <c r="L105" s="26">
        <v>0.05037037037037037</v>
      </c>
    </row>
    <row r="106" spans="2:12" ht="12.75">
      <c r="B106" s="14" t="s">
        <v>92</v>
      </c>
      <c r="C106" s="5" t="s">
        <v>93</v>
      </c>
      <c r="D106" s="6" t="s">
        <v>7</v>
      </c>
      <c r="E106" s="31" t="s">
        <v>31</v>
      </c>
      <c r="F106" s="33" t="s">
        <v>191</v>
      </c>
      <c r="G106" s="34" t="s">
        <v>218</v>
      </c>
      <c r="H106" s="22">
        <v>0.014108796296296295</v>
      </c>
      <c r="I106" s="7">
        <f t="shared" si="2"/>
        <v>0.02534722222222223</v>
      </c>
      <c r="J106" s="7">
        <v>0.03945601851851852</v>
      </c>
      <c r="K106" s="28">
        <f t="shared" si="3"/>
        <v>0.01126157407407407</v>
      </c>
      <c r="L106" s="26">
        <v>0.05071759259259259</v>
      </c>
    </row>
    <row r="107" spans="2:12" ht="12.75">
      <c r="B107" s="15"/>
      <c r="C107" s="4"/>
      <c r="E107" s="4"/>
      <c r="F107" s="35"/>
      <c r="G107" s="29"/>
      <c r="H107" s="23"/>
      <c r="K107" s="29"/>
      <c r="L107" s="16"/>
    </row>
    <row r="108" spans="2:12" ht="12.75">
      <c r="B108" s="38" t="s">
        <v>230</v>
      </c>
      <c r="C108" s="39"/>
      <c r="D108" s="39"/>
      <c r="E108" s="39"/>
      <c r="F108" s="35"/>
      <c r="G108" s="29"/>
      <c r="H108" s="23"/>
      <c r="K108" s="29"/>
      <c r="L108" s="16"/>
    </row>
    <row r="109" spans="2:12" ht="12.75">
      <c r="B109" s="14" t="s">
        <v>10</v>
      </c>
      <c r="C109" s="5" t="s">
        <v>66</v>
      </c>
      <c r="D109" s="6" t="s">
        <v>7</v>
      </c>
      <c r="E109" s="31" t="s">
        <v>67</v>
      </c>
      <c r="F109" s="33" t="s">
        <v>181</v>
      </c>
      <c r="G109" s="34" t="s">
        <v>209</v>
      </c>
      <c r="H109" s="22">
        <v>0.013344907407407408</v>
      </c>
      <c r="I109" s="7">
        <f t="shared" si="2"/>
        <v>0.02297453703703703</v>
      </c>
      <c r="J109" s="7">
        <v>0.03631944444444444</v>
      </c>
      <c r="K109" s="28">
        <f t="shared" si="3"/>
        <v>0.010601851851851855</v>
      </c>
      <c r="L109" s="26">
        <v>0.046921296296296294</v>
      </c>
    </row>
    <row r="110" spans="2:12" ht="12.75">
      <c r="B110" s="14" t="s">
        <v>62</v>
      </c>
      <c r="C110" s="5" t="s">
        <v>63</v>
      </c>
      <c r="D110" s="6" t="s">
        <v>7</v>
      </c>
      <c r="E110" s="31" t="s">
        <v>64</v>
      </c>
      <c r="F110" s="33" t="s">
        <v>181</v>
      </c>
      <c r="G110" s="34" t="s">
        <v>210</v>
      </c>
      <c r="H110" s="22">
        <v>0.014780092592592595</v>
      </c>
      <c r="I110" s="7">
        <f t="shared" si="2"/>
        <v>0.022557870370370367</v>
      </c>
      <c r="J110" s="7">
        <v>0.03733796296296296</v>
      </c>
      <c r="K110" s="28">
        <f t="shared" si="3"/>
        <v>0.010659722222222223</v>
      </c>
      <c r="L110" s="26">
        <v>0.047997685185185185</v>
      </c>
    </row>
    <row r="111" spans="2:12" ht="12.75">
      <c r="B111" s="14" t="s">
        <v>5</v>
      </c>
      <c r="C111" s="5" t="s">
        <v>6</v>
      </c>
      <c r="D111" s="6" t="s">
        <v>7</v>
      </c>
      <c r="E111" s="31" t="s">
        <v>8</v>
      </c>
      <c r="F111" s="33" t="s">
        <v>181</v>
      </c>
      <c r="G111" s="34" t="s">
        <v>211</v>
      </c>
      <c r="H111" s="22">
        <v>0.013425925925925924</v>
      </c>
      <c r="I111" s="7">
        <f t="shared" si="2"/>
        <v>0.0228587962962963</v>
      </c>
      <c r="J111" s="7">
        <v>0.036284722222222225</v>
      </c>
      <c r="K111" s="28">
        <f t="shared" si="3"/>
        <v>0.011724537037037033</v>
      </c>
      <c r="L111" s="26">
        <v>0.04800925925925926</v>
      </c>
    </row>
    <row r="112" spans="2:12" ht="12.75">
      <c r="B112" s="14" t="s">
        <v>199</v>
      </c>
      <c r="C112" s="5" t="s">
        <v>200</v>
      </c>
      <c r="D112" s="6" t="s">
        <v>7</v>
      </c>
      <c r="E112" s="31"/>
      <c r="F112" s="33" t="s">
        <v>181</v>
      </c>
      <c r="G112" s="34" t="s">
        <v>217</v>
      </c>
      <c r="H112" s="22">
        <v>0.01400462962962963</v>
      </c>
      <c r="I112" s="7">
        <f t="shared" si="2"/>
        <v>0.024050925925925927</v>
      </c>
      <c r="J112" s="7">
        <v>0.03805555555555556</v>
      </c>
      <c r="K112" s="28">
        <f t="shared" si="3"/>
        <v>0.01112268518518518</v>
      </c>
      <c r="L112" s="26">
        <v>0.04917824074074074</v>
      </c>
    </row>
    <row r="113" spans="2:12" ht="12.75">
      <c r="B113" s="14" t="s">
        <v>108</v>
      </c>
      <c r="C113" s="5" t="s">
        <v>109</v>
      </c>
      <c r="D113" s="6" t="s">
        <v>7</v>
      </c>
      <c r="E113" s="31" t="s">
        <v>9</v>
      </c>
      <c r="F113" s="33" t="s">
        <v>181</v>
      </c>
      <c r="G113" s="34" t="s">
        <v>218</v>
      </c>
      <c r="H113" s="22">
        <v>0.016076388888888887</v>
      </c>
      <c r="I113" s="7">
        <f t="shared" si="2"/>
        <v>0.024004629629629636</v>
      </c>
      <c r="J113" s="7">
        <v>0.04008101851851852</v>
      </c>
      <c r="K113" s="28">
        <f t="shared" si="3"/>
        <v>0.011041666666666658</v>
      </c>
      <c r="L113" s="26">
        <v>0.05112268518518518</v>
      </c>
    </row>
    <row r="114" spans="2:12" ht="12.75">
      <c r="B114" s="15"/>
      <c r="C114" s="4"/>
      <c r="E114" s="4"/>
      <c r="F114" s="35"/>
      <c r="G114" s="29"/>
      <c r="H114" s="23"/>
      <c r="K114" s="29"/>
      <c r="L114" s="16"/>
    </row>
    <row r="115" spans="2:12" ht="12.75">
      <c r="B115" s="38" t="s">
        <v>229</v>
      </c>
      <c r="C115" s="39"/>
      <c r="D115" s="39"/>
      <c r="E115" s="39"/>
      <c r="F115" s="35"/>
      <c r="G115" s="29"/>
      <c r="H115" s="23"/>
      <c r="K115" s="29"/>
      <c r="L115" s="16"/>
    </row>
    <row r="116" spans="2:12" ht="12.75">
      <c r="B116" s="14" t="s">
        <v>196</v>
      </c>
      <c r="C116" s="5" t="s">
        <v>45</v>
      </c>
      <c r="D116" s="6" t="s">
        <v>7</v>
      </c>
      <c r="E116" s="31" t="s">
        <v>46</v>
      </c>
      <c r="F116" s="33" t="s">
        <v>185</v>
      </c>
      <c r="G116" s="34" t="s">
        <v>209</v>
      </c>
      <c r="H116" s="22">
        <v>0.009317129629629628</v>
      </c>
      <c r="I116" s="7">
        <f t="shared" si="2"/>
        <v>0.02033564814814815</v>
      </c>
      <c r="J116" s="7">
        <v>0.029652777777777778</v>
      </c>
      <c r="K116" s="28">
        <f t="shared" si="3"/>
        <v>0.01019675925925926</v>
      </c>
      <c r="L116" s="26">
        <v>0.03984953703703704</v>
      </c>
    </row>
    <row r="117" spans="2:12" ht="12.75">
      <c r="B117" s="14" t="s">
        <v>16</v>
      </c>
      <c r="C117" s="5" t="s">
        <v>17</v>
      </c>
      <c r="D117" s="6" t="s">
        <v>7</v>
      </c>
      <c r="E117" s="31" t="s">
        <v>9</v>
      </c>
      <c r="F117" s="33" t="s">
        <v>185</v>
      </c>
      <c r="G117" s="34" t="s">
        <v>210</v>
      </c>
      <c r="H117" s="22">
        <v>0.009988425925925927</v>
      </c>
      <c r="I117" s="7">
        <f t="shared" si="2"/>
        <v>0.023344907407407404</v>
      </c>
      <c r="J117" s="7">
        <v>0.03333333333333333</v>
      </c>
      <c r="K117" s="28">
        <f t="shared" si="3"/>
        <v>0.01113425925925926</v>
      </c>
      <c r="L117" s="26">
        <v>0.04446759259259259</v>
      </c>
    </row>
    <row r="118" spans="2:12" ht="12.75">
      <c r="B118" s="15"/>
      <c r="C118" s="4"/>
      <c r="E118" s="4"/>
      <c r="F118" s="35"/>
      <c r="G118" s="29"/>
      <c r="H118" s="23"/>
      <c r="K118" s="29"/>
      <c r="L118" s="16"/>
    </row>
    <row r="119" spans="2:12" ht="12.75">
      <c r="B119" s="38" t="s">
        <v>227</v>
      </c>
      <c r="C119" s="39"/>
      <c r="D119" s="39"/>
      <c r="E119" s="39"/>
      <c r="F119" s="35"/>
      <c r="G119" s="29"/>
      <c r="H119" s="23"/>
      <c r="K119" s="29"/>
      <c r="L119" s="16"/>
    </row>
    <row r="120" spans="2:12" ht="12.75">
      <c r="B120" s="14" t="s">
        <v>146</v>
      </c>
      <c r="C120" s="5" t="s">
        <v>147</v>
      </c>
      <c r="D120" s="6" t="s">
        <v>7</v>
      </c>
      <c r="E120" s="31" t="s">
        <v>148</v>
      </c>
      <c r="F120" s="33" t="s">
        <v>192</v>
      </c>
      <c r="G120" s="34" t="s">
        <v>209</v>
      </c>
      <c r="H120" s="22">
        <v>0.012187500000000002</v>
      </c>
      <c r="I120" s="7">
        <f t="shared" si="2"/>
        <v>0.02136574074074074</v>
      </c>
      <c r="J120" s="7">
        <v>0.033553240740740745</v>
      </c>
      <c r="K120" s="28">
        <f t="shared" si="3"/>
        <v>0.009537037037037031</v>
      </c>
      <c r="L120" s="26">
        <v>0.043090277777777776</v>
      </c>
    </row>
    <row r="121" spans="2:12" ht="12.75">
      <c r="B121" s="15"/>
      <c r="C121" s="4"/>
      <c r="E121" s="4"/>
      <c r="F121" s="35"/>
      <c r="G121" s="29"/>
      <c r="H121" s="23"/>
      <c r="K121" s="29"/>
      <c r="L121" s="16"/>
    </row>
    <row r="122" spans="2:12" ht="12.75">
      <c r="B122" s="38" t="s">
        <v>228</v>
      </c>
      <c r="C122" s="39"/>
      <c r="D122" s="39"/>
      <c r="E122" s="39"/>
      <c r="F122" s="35"/>
      <c r="G122" s="29"/>
      <c r="H122" s="23"/>
      <c r="K122" s="29"/>
      <c r="L122" s="16"/>
    </row>
    <row r="123" spans="2:12" ht="12.75">
      <c r="B123" s="14" t="s">
        <v>73</v>
      </c>
      <c r="C123" s="5" t="s">
        <v>74</v>
      </c>
      <c r="D123" s="6" t="s">
        <v>7</v>
      </c>
      <c r="E123" s="31" t="s">
        <v>176</v>
      </c>
      <c r="F123" s="33" t="s">
        <v>190</v>
      </c>
      <c r="G123" s="34" t="s">
        <v>209</v>
      </c>
      <c r="H123" s="22">
        <v>0.020833333333333332</v>
      </c>
      <c r="I123" s="7">
        <f t="shared" si="2"/>
        <v>0.024432870370370372</v>
      </c>
      <c r="J123" s="7">
        <v>0.045266203703703704</v>
      </c>
      <c r="K123" s="28">
        <f t="shared" si="3"/>
        <v>0.015266203703703699</v>
      </c>
      <c r="L123" s="26">
        <v>0.0605324074074074</v>
      </c>
    </row>
    <row r="124" spans="2:12" ht="12.75">
      <c r="B124" s="15"/>
      <c r="C124" s="4"/>
      <c r="E124" s="4"/>
      <c r="F124" s="35"/>
      <c r="G124" s="29"/>
      <c r="H124" s="23"/>
      <c r="K124" s="29"/>
      <c r="L124" s="16"/>
    </row>
    <row r="125" spans="2:12" ht="12.75">
      <c r="B125" s="38" t="s">
        <v>226</v>
      </c>
      <c r="C125" s="39"/>
      <c r="D125" s="39"/>
      <c r="E125" s="39"/>
      <c r="F125" s="35"/>
      <c r="G125" s="29"/>
      <c r="H125" s="23"/>
      <c r="K125" s="29"/>
      <c r="L125" s="16"/>
    </row>
    <row r="126" spans="2:12" ht="12.75">
      <c r="B126" s="14" t="s">
        <v>162</v>
      </c>
      <c r="C126" s="5" t="s">
        <v>163</v>
      </c>
      <c r="D126" s="6" t="s">
        <v>3</v>
      </c>
      <c r="E126" s="31" t="s">
        <v>15</v>
      </c>
      <c r="F126" s="33" t="s">
        <v>39</v>
      </c>
      <c r="G126" s="34" t="s">
        <v>209</v>
      </c>
      <c r="H126" s="22">
        <v>0.008425925925925925</v>
      </c>
      <c r="I126" s="7">
        <f t="shared" si="2"/>
        <v>0.022627314814814815</v>
      </c>
      <c r="J126" s="7">
        <v>0.031053240740740742</v>
      </c>
      <c r="K126" s="28">
        <f t="shared" si="3"/>
        <v>0.01050925925925926</v>
      </c>
      <c r="L126" s="26">
        <v>0.0415625</v>
      </c>
    </row>
    <row r="127" spans="2:12" ht="12.75">
      <c r="B127" s="14" t="s">
        <v>143</v>
      </c>
      <c r="C127" s="5" t="s">
        <v>142</v>
      </c>
      <c r="D127" s="6" t="s">
        <v>3</v>
      </c>
      <c r="E127" s="31" t="s">
        <v>15</v>
      </c>
      <c r="F127" s="33" t="s">
        <v>39</v>
      </c>
      <c r="G127" s="34" t="s">
        <v>210</v>
      </c>
      <c r="H127" s="22">
        <v>0.01</v>
      </c>
      <c r="I127" s="7">
        <f t="shared" si="2"/>
        <v>0.023402777777777772</v>
      </c>
      <c r="J127" s="7">
        <v>0.033402777777777774</v>
      </c>
      <c r="K127" s="28">
        <f t="shared" si="3"/>
        <v>0.011631944444444445</v>
      </c>
      <c r="L127" s="26">
        <v>0.04503472222222222</v>
      </c>
    </row>
    <row r="128" spans="2:12" ht="12.75">
      <c r="B128" s="15"/>
      <c r="C128" s="4"/>
      <c r="E128" s="4"/>
      <c r="F128" s="35"/>
      <c r="G128" s="29"/>
      <c r="H128" s="23"/>
      <c r="K128" s="29"/>
      <c r="L128" s="16"/>
    </row>
    <row r="129" spans="2:12" ht="12.75">
      <c r="B129" s="38" t="s">
        <v>225</v>
      </c>
      <c r="C129" s="39"/>
      <c r="D129" s="39"/>
      <c r="E129" s="39"/>
      <c r="F129" s="35"/>
      <c r="G129" s="29"/>
      <c r="H129" s="23"/>
      <c r="K129" s="29"/>
      <c r="L129" s="16"/>
    </row>
    <row r="130" spans="2:12" ht="12.75">
      <c r="B130" s="14" t="s">
        <v>197</v>
      </c>
      <c r="C130" s="5" t="s">
        <v>198</v>
      </c>
      <c r="D130" s="6" t="s">
        <v>7</v>
      </c>
      <c r="E130" s="31"/>
      <c r="F130" s="33" t="s">
        <v>39</v>
      </c>
      <c r="G130" s="34" t="s">
        <v>209</v>
      </c>
      <c r="H130" s="22">
        <v>0.008564814814814815</v>
      </c>
      <c r="I130" s="7">
        <f t="shared" si="2"/>
        <v>0.019340277777777776</v>
      </c>
      <c r="J130" s="7">
        <v>0.027905092592592592</v>
      </c>
      <c r="K130" s="28">
        <f t="shared" si="3"/>
        <v>0.008310185185185184</v>
      </c>
      <c r="L130" s="26">
        <v>0.03621527777777778</v>
      </c>
    </row>
    <row r="131" spans="2:12" ht="12.75">
      <c r="B131" s="14" t="s">
        <v>166</v>
      </c>
      <c r="C131" s="5" t="s">
        <v>167</v>
      </c>
      <c r="D131" s="6" t="s">
        <v>7</v>
      </c>
      <c r="E131" s="31" t="s">
        <v>38</v>
      </c>
      <c r="F131" s="33" t="s">
        <v>39</v>
      </c>
      <c r="G131" s="34" t="s">
        <v>210</v>
      </c>
      <c r="H131" s="22">
        <v>0.009745370370370371</v>
      </c>
      <c r="I131" s="7">
        <f t="shared" si="2"/>
        <v>0.019212962962962966</v>
      </c>
      <c r="J131" s="7">
        <v>0.028958333333333336</v>
      </c>
      <c r="K131" s="28">
        <f t="shared" si="3"/>
        <v>0.008275462962962964</v>
      </c>
      <c r="L131" s="26">
        <v>0.0372337962962963</v>
      </c>
    </row>
    <row r="132" spans="2:12" ht="12.75">
      <c r="B132" s="14" t="s">
        <v>36</v>
      </c>
      <c r="C132" s="5" t="s">
        <v>37</v>
      </c>
      <c r="D132" s="6" t="s">
        <v>7</v>
      </c>
      <c r="E132" s="31" t="s">
        <v>38</v>
      </c>
      <c r="F132" s="33" t="s">
        <v>39</v>
      </c>
      <c r="G132" s="34" t="s">
        <v>211</v>
      </c>
      <c r="H132" s="22">
        <v>0.009722222222222222</v>
      </c>
      <c r="I132" s="7">
        <f t="shared" si="2"/>
        <v>0.019247685185185184</v>
      </c>
      <c r="J132" s="7">
        <v>0.028969907407407406</v>
      </c>
      <c r="K132" s="28">
        <f t="shared" si="3"/>
        <v>0.008391203703703703</v>
      </c>
      <c r="L132" s="26">
        <v>0.03736111111111111</v>
      </c>
    </row>
    <row r="133" spans="2:12" ht="12.75">
      <c r="B133" s="15"/>
      <c r="C133" s="4"/>
      <c r="E133" s="4"/>
      <c r="F133" s="35"/>
      <c r="G133" s="29"/>
      <c r="H133" s="23"/>
      <c r="K133" s="29"/>
      <c r="L133" s="16"/>
    </row>
    <row r="134" spans="2:12" ht="12.75">
      <c r="B134" s="38" t="s">
        <v>224</v>
      </c>
      <c r="C134" s="39"/>
      <c r="D134" s="39"/>
      <c r="E134" s="39"/>
      <c r="F134" s="35"/>
      <c r="G134" s="29"/>
      <c r="H134" s="23"/>
      <c r="K134" s="29"/>
      <c r="L134" s="16"/>
    </row>
    <row r="135" spans="2:12" ht="12.75">
      <c r="B135" s="14" t="s">
        <v>42</v>
      </c>
      <c r="C135" s="5" t="s">
        <v>43</v>
      </c>
      <c r="D135" s="6" t="s">
        <v>3</v>
      </c>
      <c r="E135" s="31" t="s">
        <v>44</v>
      </c>
      <c r="F135" s="33" t="s">
        <v>28</v>
      </c>
      <c r="G135" s="34" t="s">
        <v>209</v>
      </c>
      <c r="H135" s="22"/>
      <c r="I135" s="7">
        <f t="shared" si="2"/>
        <v>0.018391203703703705</v>
      </c>
      <c r="J135" s="7">
        <v>0.018391203703703705</v>
      </c>
      <c r="K135" s="28">
        <f t="shared" si="3"/>
        <v>0.006099537037037035</v>
      </c>
      <c r="L135" s="26">
        <v>0.02449074074074074</v>
      </c>
    </row>
    <row r="136" spans="2:12" ht="12.75">
      <c r="B136" s="15"/>
      <c r="C136" s="4"/>
      <c r="E136" s="4"/>
      <c r="F136" s="35"/>
      <c r="G136" s="29"/>
      <c r="H136" s="23"/>
      <c r="K136" s="29"/>
      <c r="L136" s="16"/>
    </row>
    <row r="137" spans="2:12" ht="12.75">
      <c r="B137" s="38" t="s">
        <v>223</v>
      </c>
      <c r="C137" s="39"/>
      <c r="D137" s="39"/>
      <c r="E137" s="39"/>
      <c r="F137" s="35"/>
      <c r="G137" s="29"/>
      <c r="H137" s="23"/>
      <c r="K137" s="29"/>
      <c r="L137" s="16"/>
    </row>
    <row r="138" spans="2:12" ht="12.75">
      <c r="B138" s="14" t="s">
        <v>96</v>
      </c>
      <c r="C138" s="5" t="s">
        <v>97</v>
      </c>
      <c r="D138" s="6" t="s">
        <v>7</v>
      </c>
      <c r="E138" s="31" t="s">
        <v>4</v>
      </c>
      <c r="F138" s="33" t="s">
        <v>28</v>
      </c>
      <c r="G138" s="34" t="s">
        <v>209</v>
      </c>
      <c r="H138" s="22">
        <v>0.005300925925925925</v>
      </c>
      <c r="I138" s="7">
        <f aca="true" t="shared" si="4" ref="I138:I144">J138-H138</f>
        <v>0.012256944444444449</v>
      </c>
      <c r="J138" s="7">
        <v>0.017557870370370373</v>
      </c>
      <c r="K138" s="28">
        <f aca="true" t="shared" si="5" ref="K138:K144">L138-J138</f>
        <v>0.00584490740740741</v>
      </c>
      <c r="L138" s="26">
        <v>0.023402777777777783</v>
      </c>
    </row>
    <row r="139" spans="2:12" ht="12.75">
      <c r="B139" s="14" t="s">
        <v>122</v>
      </c>
      <c r="C139" s="5" t="s">
        <v>123</v>
      </c>
      <c r="D139" s="6" t="s">
        <v>7</v>
      </c>
      <c r="E139" s="31" t="s">
        <v>124</v>
      </c>
      <c r="F139" s="33" t="s">
        <v>28</v>
      </c>
      <c r="G139" s="34" t="s">
        <v>210</v>
      </c>
      <c r="H139" s="22">
        <v>0.0096875</v>
      </c>
      <c r="I139" s="7">
        <f t="shared" si="4"/>
        <v>0.01311342592592593</v>
      </c>
      <c r="J139" s="7">
        <v>0.02280092592592593</v>
      </c>
      <c r="K139" s="28">
        <f t="shared" si="5"/>
        <v>0.005740740740740741</v>
      </c>
      <c r="L139" s="26">
        <v>0.02854166666666667</v>
      </c>
    </row>
    <row r="140" spans="2:12" ht="12.75">
      <c r="B140" s="15"/>
      <c r="C140" s="4"/>
      <c r="E140" s="4"/>
      <c r="F140" s="35"/>
      <c r="G140" s="29"/>
      <c r="H140" s="23"/>
      <c r="K140" s="29"/>
      <c r="L140" s="16"/>
    </row>
    <row r="141" spans="2:12" ht="12.75">
      <c r="B141" s="38" t="s">
        <v>222</v>
      </c>
      <c r="C141" s="39"/>
      <c r="D141" s="39"/>
      <c r="E141" s="39"/>
      <c r="F141" s="35"/>
      <c r="G141" s="29"/>
      <c r="H141" s="23"/>
      <c r="K141" s="29"/>
      <c r="L141" s="16"/>
    </row>
    <row r="142" spans="2:12" ht="12.75">
      <c r="B142" s="14" t="s">
        <v>78</v>
      </c>
      <c r="C142" s="5" t="s">
        <v>79</v>
      </c>
      <c r="D142" s="6" t="s">
        <v>7</v>
      </c>
      <c r="E142" s="31" t="s">
        <v>77</v>
      </c>
      <c r="F142" s="33" t="s">
        <v>32</v>
      </c>
      <c r="G142" s="34" t="s">
        <v>209</v>
      </c>
      <c r="H142" s="22">
        <v>0.009872685185185186</v>
      </c>
      <c r="I142" s="7">
        <f t="shared" si="4"/>
        <v>0.01979166666666667</v>
      </c>
      <c r="J142" s="7">
        <v>0.029664351851851855</v>
      </c>
      <c r="K142" s="28">
        <f t="shared" si="5"/>
        <v>0.008437499999999997</v>
      </c>
      <c r="L142" s="26">
        <v>0.03810185185185185</v>
      </c>
    </row>
    <row r="143" spans="2:12" ht="12.75">
      <c r="B143" s="14" t="s">
        <v>40</v>
      </c>
      <c r="C143" s="5" t="s">
        <v>41</v>
      </c>
      <c r="D143" s="6" t="s">
        <v>7</v>
      </c>
      <c r="E143" s="31" t="s">
        <v>253</v>
      </c>
      <c r="F143" s="33" t="s">
        <v>32</v>
      </c>
      <c r="G143" s="34" t="s">
        <v>210</v>
      </c>
      <c r="H143" s="22">
        <v>0.011226851851851854</v>
      </c>
      <c r="I143" s="7">
        <f t="shared" si="4"/>
        <v>0.02388888888888889</v>
      </c>
      <c r="J143" s="7">
        <v>0.035115740740740746</v>
      </c>
      <c r="K143" s="28">
        <f t="shared" si="5"/>
        <v>0.008530092592592589</v>
      </c>
      <c r="L143" s="26">
        <v>0.043645833333333335</v>
      </c>
    </row>
    <row r="144" spans="2:12" ht="13.5" thickBot="1">
      <c r="B144" s="17" t="s">
        <v>75</v>
      </c>
      <c r="C144" s="18" t="s">
        <v>76</v>
      </c>
      <c r="D144" s="19" t="s">
        <v>7</v>
      </c>
      <c r="E144" s="32" t="s">
        <v>77</v>
      </c>
      <c r="F144" s="36" t="s">
        <v>32</v>
      </c>
      <c r="G144" s="37" t="s">
        <v>211</v>
      </c>
      <c r="H144" s="24">
        <v>0.01613425925925926</v>
      </c>
      <c r="I144" s="20">
        <f t="shared" si="4"/>
        <v>0.024027777777777776</v>
      </c>
      <c r="J144" s="20">
        <v>0.04016203703703704</v>
      </c>
      <c r="K144" s="30">
        <f t="shared" si="5"/>
        <v>0.012060185185185188</v>
      </c>
      <c r="L144" s="27">
        <v>0.052222222222222225</v>
      </c>
    </row>
  </sheetData>
  <sheetProtection/>
  <mergeCells count="29">
    <mergeCell ref="B137:E137"/>
    <mergeCell ref="B141:E141"/>
    <mergeCell ref="B2:L2"/>
    <mergeCell ref="B3:L3"/>
    <mergeCell ref="B75:E75"/>
    <mergeCell ref="B81:E81"/>
    <mergeCell ref="B84:E84"/>
    <mergeCell ref="B96:E96"/>
    <mergeCell ref="B78:E78"/>
    <mergeCell ref="B92:E92"/>
    <mergeCell ref="B125:E125"/>
    <mergeCell ref="B134:E134"/>
    <mergeCell ref="B101:E101"/>
    <mergeCell ref="B108:E108"/>
    <mergeCell ref="B115:E115"/>
    <mergeCell ref="B119:E119"/>
    <mergeCell ref="B122:E122"/>
    <mergeCell ref="B129:E129"/>
    <mergeCell ref="B26:E26"/>
    <mergeCell ref="B42:E42"/>
    <mergeCell ref="B60:E60"/>
    <mergeCell ref="B72:E72"/>
    <mergeCell ref="B32:E32"/>
    <mergeCell ref="B49:E49"/>
    <mergeCell ref="B64:E64"/>
    <mergeCell ref="B7:E7"/>
    <mergeCell ref="B12:E12"/>
    <mergeCell ref="B15:E15"/>
    <mergeCell ref="B20:E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Ignacio Muñoz Jensen</dc:creator>
  <cp:keywords/>
  <dc:description/>
  <cp:lastModifiedBy>afolonier</cp:lastModifiedBy>
  <dcterms:created xsi:type="dcterms:W3CDTF">2011-02-18T14:59:47Z</dcterms:created>
  <dcterms:modified xsi:type="dcterms:W3CDTF">2011-02-23T12:08:40Z</dcterms:modified>
  <cp:category/>
  <cp:version/>
  <cp:contentType/>
  <cp:contentStatus/>
</cp:coreProperties>
</file>