
<file path=[Content_Types].xml><?xml version="1.0" encoding="utf-8"?>
<Types xmlns="http://schemas.openxmlformats.org/package/2006/content-types">
  <Override PartName="/xl/worksheets/sheet26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Default Extension="xml" ContentType="application/xml"/>
  <Override PartName="/xl/worksheets/sheet24.xml" ContentType="application/vnd.openxmlformats-officedocument.spreadsheetml.worksheet+xml"/>
  <Override PartName="/xl/worksheets/sheet10.xml" ContentType="application/vnd.openxmlformats-officedocument.spreadsheetml.worksheet+xml"/>
  <Override PartName="/xl/worksheets/sheet38.xml" ContentType="application/vnd.openxmlformats-officedocument.spreadsheetml.worksheet+xml"/>
  <Override PartName="/xl/calcChain.xml" ContentType="application/vnd.openxmlformats-officedocument.spreadsheetml.calcChain+xml"/>
  <Override PartName="/xl/worksheets/sheet2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36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xl/worksheets/sheet27.xml" ContentType="application/vnd.openxmlformats-officedocument.spreadsheetml.worksheet+xml"/>
  <Override PartName="/xl/worksheets/sheet32.xml" ContentType="application/vnd.openxmlformats-officedocument.spreadsheetml.worksheet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3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worksheets/sheet28.xml" ContentType="application/vnd.openxmlformats-officedocument.spreadsheetml.worksheet+xml"/>
  <Override PartName="/xl/worksheets/sheet5.xml" ContentType="application/vnd.openxmlformats-officedocument.spreadsheetml.worksheet+xml"/>
  <Override PartName="/xl/worksheets/sheet3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720" yWindow="580" windowWidth="18260" windowHeight="11380" tabRatio="888"/>
  </bookViews>
  <sheets>
    <sheet name="Portada" sheetId="26" r:id="rId1"/>
    <sheet name="V &lt;9" sheetId="30" r:id="rId2"/>
    <sheet name="V 10-11" sheetId="29" r:id="rId3"/>
    <sheet name="V 12-13" sheetId="36" r:id="rId4"/>
    <sheet name="V 14-15" sheetId="32" r:id="rId5"/>
    <sheet name="V 16-17" sheetId="33" r:id="rId6"/>
    <sheet name="V 18-19" sheetId="24" r:id="rId7"/>
    <sheet name="V 18-24" sheetId="40" r:id="rId8"/>
    <sheet name="V 20-24" sheetId="10" r:id="rId9"/>
    <sheet name="V 25-29" sheetId="9" r:id="rId10"/>
    <sheet name="V 30-34" sheetId="8" r:id="rId11"/>
    <sheet name="V 35-39" sheetId="7" r:id="rId12"/>
    <sheet name="V 40-44" sheetId="6" r:id="rId13"/>
    <sheet name="V 45-49" sheetId="5" r:id="rId14"/>
    <sheet name="V 50-54" sheetId="1" r:id="rId15"/>
    <sheet name="V 55-59" sheetId="2" r:id="rId16"/>
    <sheet name="V 60-64" sheetId="3" r:id="rId17"/>
    <sheet name="V +65" sheetId="4" r:id="rId18"/>
    <sheet name="V Sub 23" sheetId="31" r:id="rId19"/>
    <sheet name="V Elite" sheetId="11" r:id="rId20"/>
    <sheet name="D &lt;9" sheetId="27" r:id="rId21"/>
    <sheet name="D 10-11" sheetId="35" r:id="rId22"/>
    <sheet name="D 12-13" sheetId="28" r:id="rId23"/>
    <sheet name="D 14-15" sheetId="38" r:id="rId24"/>
    <sheet name="D 16-17" sheetId="37" r:id="rId25"/>
    <sheet name="D 18-19" sheetId="25" r:id="rId26"/>
    <sheet name="D 18-24" sheetId="41" r:id="rId27"/>
    <sheet name="D 20-24" sheetId="13" r:id="rId28"/>
    <sheet name="D 25-29" sheetId="14" r:id="rId29"/>
    <sheet name="D 30-34" sheetId="15" r:id="rId30"/>
    <sheet name="D 35-39" sheetId="16" r:id="rId31"/>
    <sheet name="D 40-44" sheetId="17" r:id="rId32"/>
    <sheet name="D 45-49" sheetId="18" r:id="rId33"/>
    <sheet name="D 50-54" sheetId="19" r:id="rId34"/>
    <sheet name="D 55-59" sheetId="20" r:id="rId35"/>
    <sheet name="D 60-64" sheetId="21" r:id="rId36"/>
    <sheet name="D +65" sheetId="22" r:id="rId37"/>
    <sheet name="D Sub 23" sheetId="34" r:id="rId38"/>
    <sheet name="D Elite" sheetId="12" r:id="rId39"/>
  </sheets>
  <definedNames>
    <definedName name="_xlnm.Print_Area" localSheetId="9">'V 25-29'!$A$6:$A$36</definedName>
    <definedName name="_xlnm.Print_Area" localSheetId="10">'V 30-34'!$A$6:$A$50</definedName>
    <definedName name="_xlnm.Print_Area" localSheetId="11">'V 35-39'!$A$6:$A$48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6" i="22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9" i="27"/>
  <c r="P11"/>
  <c r="P12"/>
  <c r="P13"/>
  <c r="P14"/>
  <c r="P15"/>
  <c r="P16"/>
  <c r="P6"/>
  <c r="Q6"/>
  <c r="P8"/>
  <c r="Q8"/>
  <c r="P7"/>
  <c r="Q7"/>
  <c r="P10"/>
  <c r="Q10"/>
  <c r="Q9"/>
  <c r="Q11"/>
  <c r="Q12"/>
  <c r="Q13"/>
  <c r="Q14"/>
  <c r="Q15"/>
  <c r="Q16"/>
  <c r="P9" i="35"/>
  <c r="Q9"/>
  <c r="P11"/>
  <c r="Q11"/>
  <c r="P16"/>
  <c r="Q16"/>
  <c r="P17"/>
  <c r="Q17"/>
  <c r="P18"/>
  <c r="Q18"/>
  <c r="P19"/>
  <c r="Q19"/>
  <c r="P20"/>
  <c r="Q20"/>
  <c r="P14"/>
  <c r="Q14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6"/>
  <c r="Q6"/>
  <c r="P13"/>
  <c r="Q13"/>
  <c r="P7"/>
  <c r="Q7"/>
  <c r="P15"/>
  <c r="Q15"/>
  <c r="P10"/>
  <c r="Q10"/>
  <c r="P8"/>
  <c r="Q8"/>
  <c r="P12"/>
  <c r="Q12"/>
  <c r="P8" i="28"/>
  <c r="P11"/>
  <c r="P7"/>
  <c r="P14"/>
  <c r="P15"/>
  <c r="P16"/>
  <c r="P17"/>
  <c r="P19"/>
  <c r="P20"/>
  <c r="P21"/>
  <c r="P22"/>
  <c r="P23"/>
  <c r="P24"/>
  <c r="P25"/>
  <c r="P26"/>
  <c r="P27"/>
  <c r="P28"/>
  <c r="P29"/>
  <c r="P30"/>
  <c r="P31"/>
  <c r="Q14"/>
  <c r="Q15"/>
  <c r="Q16"/>
  <c r="Q17"/>
  <c r="Q19"/>
  <c r="Q20"/>
  <c r="Q21"/>
  <c r="Q22"/>
  <c r="Q23"/>
  <c r="Q24"/>
  <c r="Q25"/>
  <c r="Q26"/>
  <c r="Q27"/>
  <c r="Q28"/>
  <c r="P6"/>
  <c r="Q6"/>
  <c r="P12"/>
  <c r="Q12"/>
  <c r="P13"/>
  <c r="Q13"/>
  <c r="P9"/>
  <c r="Q9"/>
  <c r="P10"/>
  <c r="Q10"/>
  <c r="P18"/>
  <c r="Q18"/>
  <c r="Q8"/>
  <c r="Q11"/>
  <c r="Q7"/>
  <c r="Q29"/>
  <c r="Q30"/>
  <c r="Q31"/>
  <c r="P6" i="38"/>
  <c r="Q6"/>
  <c r="P8"/>
  <c r="Q8"/>
  <c r="P11"/>
  <c r="Q11"/>
  <c r="P7"/>
  <c r="Q7"/>
  <c r="P10"/>
  <c r="Q10"/>
  <c r="P9"/>
  <c r="Q9"/>
  <c r="P12"/>
  <c r="Q12"/>
  <c r="P13"/>
  <c r="Q13"/>
  <c r="P14"/>
  <c r="Q14"/>
  <c r="P15"/>
  <c r="Q15"/>
  <c r="P16"/>
  <c r="Q16"/>
  <c r="P17"/>
  <c r="Q17"/>
  <c r="P6" i="37"/>
  <c r="Q6"/>
  <c r="P7"/>
  <c r="Q7"/>
  <c r="P10"/>
  <c r="Q10"/>
  <c r="P8"/>
  <c r="Q8"/>
  <c r="P12"/>
  <c r="Q12"/>
  <c r="P13"/>
  <c r="Q13"/>
  <c r="P14"/>
  <c r="Q14"/>
  <c r="P9"/>
  <c r="Q9"/>
  <c r="P11"/>
  <c r="Q11"/>
  <c r="P15"/>
  <c r="Q15"/>
  <c r="P16"/>
  <c r="Q16"/>
  <c r="Q17"/>
  <c r="P8" i="25"/>
  <c r="Q8"/>
  <c r="P7"/>
  <c r="Q7"/>
  <c r="P6"/>
  <c r="Q6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Q17" i="41"/>
  <c r="P17"/>
  <c r="Q16"/>
  <c r="P16"/>
  <c r="Q15"/>
  <c r="P15"/>
  <c r="Q14"/>
  <c r="P14"/>
  <c r="Q13"/>
  <c r="P13"/>
  <c r="Q12"/>
  <c r="P12"/>
  <c r="Q7"/>
  <c r="P7"/>
  <c r="Q11"/>
  <c r="P11"/>
  <c r="Q10"/>
  <c r="P10"/>
  <c r="Q9"/>
  <c r="P9"/>
  <c r="Q8"/>
  <c r="P8"/>
  <c r="Q6"/>
  <c r="P6"/>
  <c r="S7" i="13"/>
  <c r="T7"/>
  <c r="S8"/>
  <c r="T8"/>
  <c r="S9"/>
  <c r="T9"/>
  <c r="S6"/>
  <c r="T6"/>
  <c r="S10"/>
  <c r="T10"/>
  <c r="S11"/>
  <c r="T11"/>
  <c r="S13"/>
  <c r="T13"/>
  <c r="S14"/>
  <c r="T14"/>
  <c r="S12"/>
  <c r="T12"/>
  <c r="S15"/>
  <c r="T15"/>
  <c r="S16"/>
  <c r="T16"/>
  <c r="S17"/>
  <c r="T17"/>
  <c r="S16" i="14"/>
  <c r="T16"/>
  <c r="S21"/>
  <c r="T21"/>
  <c r="S24"/>
  <c r="T24"/>
  <c r="S30"/>
  <c r="T30"/>
  <c r="S31"/>
  <c r="T31"/>
  <c r="S32"/>
  <c r="T32"/>
  <c r="S33"/>
  <c r="T33"/>
  <c r="S34"/>
  <c r="T34"/>
  <c r="S35"/>
  <c r="T35"/>
  <c r="S6"/>
  <c r="T6"/>
  <c r="S7"/>
  <c r="T7"/>
  <c r="S10"/>
  <c r="T10"/>
  <c r="S11"/>
  <c r="T11"/>
  <c r="S12"/>
  <c r="T12"/>
  <c r="S13"/>
  <c r="T13"/>
  <c r="S17"/>
  <c r="T17"/>
  <c r="S18"/>
  <c r="T18"/>
  <c r="S19"/>
  <c r="T19"/>
  <c r="S22"/>
  <c r="T22"/>
  <c r="S9"/>
  <c r="T9"/>
  <c r="S8"/>
  <c r="T8"/>
  <c r="S25"/>
  <c r="T25"/>
  <c r="S27"/>
  <c r="T27"/>
  <c r="S29"/>
  <c r="T29"/>
  <c r="S14"/>
  <c r="T14"/>
  <c r="S23"/>
  <c r="T23"/>
  <c r="S26"/>
  <c r="T26"/>
  <c r="S28"/>
  <c r="T28"/>
  <c r="S15"/>
  <c r="T15"/>
  <c r="S20"/>
  <c r="T20"/>
  <c r="S36"/>
  <c r="T36"/>
  <c r="S14" i="15"/>
  <c r="T14"/>
  <c r="S16"/>
  <c r="T16"/>
  <c r="S17"/>
  <c r="T17"/>
  <c r="S10"/>
  <c r="T10"/>
  <c r="S15"/>
  <c r="T15"/>
  <c r="S18"/>
  <c r="T18"/>
  <c r="S19"/>
  <c r="T19"/>
  <c r="S20"/>
  <c r="T20"/>
  <c r="S21"/>
  <c r="T21"/>
  <c r="S22"/>
  <c r="T22"/>
  <c r="S23"/>
  <c r="T23"/>
  <c r="S8"/>
  <c r="T8"/>
  <c r="S6"/>
  <c r="T6"/>
  <c r="S9"/>
  <c r="T9"/>
  <c r="S7"/>
  <c r="T7"/>
  <c r="S11"/>
  <c r="T11"/>
  <c r="S12"/>
  <c r="T12"/>
  <c r="S13"/>
  <c r="T13"/>
  <c r="S24"/>
  <c r="T24"/>
  <c r="S25"/>
  <c r="T25"/>
  <c r="S26"/>
  <c r="T26"/>
  <c r="S27"/>
  <c r="T27"/>
  <c r="S28"/>
  <c r="T28"/>
  <c r="S10" i="16"/>
  <c r="T10"/>
  <c r="S16"/>
  <c r="T16"/>
  <c r="S19"/>
  <c r="T19"/>
  <c r="S20"/>
  <c r="T20"/>
  <c r="S11"/>
  <c r="T11"/>
  <c r="S17"/>
  <c r="T17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8"/>
  <c r="T8"/>
  <c r="S9"/>
  <c r="T9"/>
  <c r="S6"/>
  <c r="T6"/>
  <c r="S12"/>
  <c r="T12"/>
  <c r="S7"/>
  <c r="T7"/>
  <c r="S13"/>
  <c r="T13"/>
  <c r="S14"/>
  <c r="T14"/>
  <c r="S15"/>
  <c r="T15"/>
  <c r="S18"/>
  <c r="T18"/>
  <c r="S32"/>
  <c r="T32"/>
  <c r="S33"/>
  <c r="T33"/>
  <c r="S34"/>
  <c r="T34"/>
  <c r="S7" i="17"/>
  <c r="T7"/>
  <c r="S11"/>
  <c r="T11"/>
  <c r="S13"/>
  <c r="T13"/>
  <c r="S14"/>
  <c r="T14"/>
  <c r="S15"/>
  <c r="T15"/>
  <c r="S16"/>
  <c r="T16"/>
  <c r="S8"/>
  <c r="T8"/>
  <c r="S12"/>
  <c r="T12"/>
  <c r="S17"/>
  <c r="T17"/>
  <c r="S9"/>
  <c r="T9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6"/>
  <c r="T6"/>
  <c r="S10"/>
  <c r="T10"/>
  <c r="S32"/>
  <c r="T32"/>
  <c r="S33"/>
  <c r="T33"/>
  <c r="S34"/>
  <c r="T34"/>
  <c r="S35"/>
  <c r="T35"/>
  <c r="S36"/>
  <c r="T36"/>
  <c r="S37"/>
  <c r="T37"/>
  <c r="S38"/>
  <c r="T38"/>
  <c r="S39"/>
  <c r="T39"/>
  <c r="S40"/>
  <c r="T40"/>
  <c r="S41"/>
  <c r="T41"/>
  <c r="S8" i="18"/>
  <c r="T8"/>
  <c r="S10"/>
  <c r="T10"/>
  <c r="S12"/>
  <c r="T12"/>
  <c r="S9"/>
  <c r="T9"/>
  <c r="S11"/>
  <c r="T11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6"/>
  <c r="T6"/>
  <c r="S7"/>
  <c r="T7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T9" i="19"/>
  <c r="U9"/>
  <c r="T1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6"/>
  <c r="U6"/>
  <c r="T8"/>
  <c r="U8"/>
  <c r="T7"/>
  <c r="U7"/>
  <c r="T22"/>
  <c r="U22"/>
  <c r="T23"/>
  <c r="U23"/>
  <c r="T24"/>
  <c r="U24"/>
  <c r="T25"/>
  <c r="U25"/>
  <c r="T26"/>
  <c r="U26"/>
  <c r="T27"/>
  <c r="U27"/>
  <c r="T28"/>
  <c r="U28"/>
  <c r="T29"/>
  <c r="U29"/>
  <c r="T30"/>
  <c r="U30"/>
  <c r="P6" i="20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21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S6" i="12"/>
  <c r="T6"/>
  <c r="S11"/>
  <c r="T11"/>
  <c r="S7"/>
  <c r="T7"/>
  <c r="S8"/>
  <c r="T8"/>
  <c r="S12"/>
  <c r="T12"/>
  <c r="S14"/>
  <c r="T14"/>
  <c r="S9"/>
  <c r="T9"/>
  <c r="S10"/>
  <c r="T10"/>
  <c r="S13"/>
  <c r="T13"/>
  <c r="S15"/>
  <c r="T15"/>
  <c r="S16"/>
  <c r="T16"/>
  <c r="S17"/>
  <c r="T17"/>
  <c r="P6" i="34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Y6" i="4"/>
  <c r="Z6"/>
  <c r="Y7"/>
  <c r="Z7"/>
  <c r="Y8"/>
  <c r="Z8"/>
  <c r="Y9"/>
  <c r="Z9"/>
  <c r="Y10"/>
  <c r="Z10"/>
  <c r="Y11"/>
  <c r="Z11"/>
  <c r="Y12"/>
  <c r="Z12"/>
  <c r="Y13"/>
  <c r="Z13"/>
  <c r="Y14"/>
  <c r="Z14"/>
  <c r="Y15"/>
  <c r="Z15"/>
  <c r="Y16"/>
  <c r="Z16"/>
  <c r="Y17"/>
  <c r="Z17"/>
  <c r="P23" i="30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1"/>
  <c r="P42"/>
  <c r="P43"/>
  <c r="P44"/>
  <c r="P45"/>
  <c r="P46"/>
  <c r="P47"/>
  <c r="P48"/>
  <c r="P49"/>
  <c r="P50"/>
  <c r="P51"/>
  <c r="P8"/>
  <c r="Q8"/>
  <c r="P9"/>
  <c r="Q9"/>
  <c r="P10"/>
  <c r="Q10"/>
  <c r="P11"/>
  <c r="Q11"/>
  <c r="P14"/>
  <c r="Q14"/>
  <c r="P15"/>
  <c r="Q15"/>
  <c r="P16"/>
  <c r="Q16"/>
  <c r="P17"/>
  <c r="Q17"/>
  <c r="P18"/>
  <c r="Q18"/>
  <c r="P19"/>
  <c r="Q19"/>
  <c r="P20"/>
  <c r="Q20"/>
  <c r="P12"/>
  <c r="Q12"/>
  <c r="P21"/>
  <c r="Q21"/>
  <c r="P22"/>
  <c r="Q22"/>
  <c r="P40"/>
  <c r="Q40"/>
  <c r="Q41"/>
  <c r="Q42"/>
  <c r="P6"/>
  <c r="Q6"/>
  <c r="P7"/>
  <c r="Q7"/>
  <c r="P13"/>
  <c r="Q13"/>
  <c r="Q43"/>
  <c r="Q44"/>
  <c r="Q45"/>
  <c r="Q46"/>
  <c r="Q47"/>
  <c r="Q48"/>
  <c r="Q49"/>
  <c r="Q50"/>
  <c r="Q51"/>
  <c r="P14" i="29"/>
  <c r="P16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Q14"/>
  <c r="Q16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P6"/>
  <c r="Q6"/>
  <c r="P7"/>
  <c r="Q7"/>
  <c r="P8"/>
  <c r="Q8"/>
  <c r="P12"/>
  <c r="Q12"/>
  <c r="P9"/>
  <c r="Q9"/>
  <c r="P10"/>
  <c r="Q10"/>
  <c r="P11"/>
  <c r="Q11"/>
  <c r="P13"/>
  <c r="Q13"/>
  <c r="P17"/>
  <c r="Q17"/>
  <c r="P15"/>
  <c r="Q15"/>
  <c r="Q39"/>
  <c r="Q40"/>
  <c r="P18" i="36"/>
  <c r="Q18"/>
  <c r="P20"/>
  <c r="Q20"/>
  <c r="P22"/>
  <c r="Q22"/>
  <c r="P24"/>
  <c r="Q24"/>
  <c r="P25"/>
  <c r="Q25"/>
  <c r="P26"/>
  <c r="Q26"/>
  <c r="P27"/>
  <c r="Q27"/>
  <c r="P23"/>
  <c r="Q23"/>
  <c r="P29"/>
  <c r="Q29"/>
  <c r="P6"/>
  <c r="Q6"/>
  <c r="P9"/>
  <c r="Q9"/>
  <c r="P8"/>
  <c r="Q8"/>
  <c r="P7"/>
  <c r="Q7"/>
  <c r="P10"/>
  <c r="Q10"/>
  <c r="P12"/>
  <c r="Q12"/>
  <c r="P14"/>
  <c r="Q14"/>
  <c r="P17"/>
  <c r="Q17"/>
  <c r="P19"/>
  <c r="Q19"/>
  <c r="P11"/>
  <c r="Q11"/>
  <c r="P21"/>
  <c r="Q21"/>
  <c r="P16"/>
  <c r="Q16"/>
  <c r="P15"/>
  <c r="Q15"/>
  <c r="P28"/>
  <c r="Q28"/>
  <c r="P13"/>
  <c r="Q13"/>
  <c r="P30"/>
  <c r="Q30"/>
  <c r="P31"/>
  <c r="Q31"/>
  <c r="P32"/>
  <c r="Q32"/>
  <c r="P33"/>
  <c r="Q33"/>
  <c r="P21" i="32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6"/>
  <c r="Q6"/>
  <c r="P7"/>
  <c r="Q7"/>
  <c r="P8"/>
  <c r="Q8"/>
  <c r="P9"/>
  <c r="Q9"/>
  <c r="P11"/>
  <c r="Q11"/>
  <c r="P12"/>
  <c r="Q12"/>
  <c r="P14"/>
  <c r="Q14"/>
  <c r="P10"/>
  <c r="Q10"/>
  <c r="P13"/>
  <c r="Q13"/>
  <c r="P18"/>
  <c r="Q18"/>
  <c r="P15"/>
  <c r="Q15"/>
  <c r="P16"/>
  <c r="Q16"/>
  <c r="P17"/>
  <c r="Q17"/>
  <c r="P20"/>
  <c r="Q20"/>
  <c r="P19"/>
  <c r="Q19"/>
  <c r="P38"/>
  <c r="Q38"/>
  <c r="P39"/>
  <c r="Q39"/>
  <c r="P40"/>
  <c r="Q40"/>
  <c r="P41"/>
  <c r="Q41"/>
  <c r="Q42"/>
  <c r="P6" i="33"/>
  <c r="Q6"/>
  <c r="P7"/>
  <c r="Q7"/>
  <c r="P9"/>
  <c r="Q9"/>
  <c r="P8"/>
  <c r="Q8"/>
  <c r="P14"/>
  <c r="Q14"/>
  <c r="P12"/>
  <c r="Q12"/>
  <c r="P11"/>
  <c r="Q11"/>
  <c r="P17"/>
  <c r="Q17"/>
  <c r="P18"/>
  <c r="Q18"/>
  <c r="P13"/>
  <c r="Q13"/>
  <c r="P16"/>
  <c r="Q16"/>
  <c r="P22"/>
  <c r="Q22"/>
  <c r="P21"/>
  <c r="Q21"/>
  <c r="P19"/>
  <c r="Q19"/>
  <c r="P10"/>
  <c r="Q10"/>
  <c r="P15"/>
  <c r="Q15"/>
  <c r="P23"/>
  <c r="Q23"/>
  <c r="P24"/>
  <c r="Q24"/>
  <c r="P25"/>
  <c r="Q25"/>
  <c r="P26"/>
  <c r="Q26"/>
  <c r="P20"/>
  <c r="Q20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Q36"/>
  <c r="X28" i="24"/>
  <c r="Y28"/>
  <c r="X29"/>
  <c r="Y29"/>
  <c r="X30"/>
  <c r="Y30"/>
  <c r="X31"/>
  <c r="Y31"/>
  <c r="X32"/>
  <c r="Y32"/>
  <c r="X15"/>
  <c r="Y15"/>
  <c r="X17"/>
  <c r="Y17"/>
  <c r="X18"/>
  <c r="Y18"/>
  <c r="X11"/>
  <c r="Y11"/>
  <c r="X7"/>
  <c r="Y7"/>
  <c r="X19"/>
  <c r="Y19"/>
  <c r="X21"/>
  <c r="Y21"/>
  <c r="X23"/>
  <c r="Y23"/>
  <c r="X12"/>
  <c r="Y12"/>
  <c r="X13"/>
  <c r="Y13"/>
  <c r="X14"/>
  <c r="Y14"/>
  <c r="X6"/>
  <c r="Y6"/>
  <c r="X16"/>
  <c r="Y16"/>
  <c r="X9"/>
  <c r="Y9"/>
  <c r="X8"/>
  <c r="Y8"/>
  <c r="X10"/>
  <c r="Y10"/>
  <c r="X22"/>
  <c r="Y22"/>
  <c r="X24"/>
  <c r="Y24"/>
  <c r="X20"/>
  <c r="Y20"/>
  <c r="X26"/>
  <c r="Y26"/>
  <c r="X27"/>
  <c r="Y27"/>
  <c r="X25"/>
  <c r="Y25"/>
  <c r="X33"/>
  <c r="Y33"/>
  <c r="X34"/>
  <c r="Y34"/>
  <c r="X35"/>
  <c r="Y35"/>
  <c r="X36"/>
  <c r="Y36"/>
  <c r="X37"/>
  <c r="Y37"/>
  <c r="Y38"/>
  <c r="P7" i="40"/>
  <c r="Q7"/>
  <c r="P8"/>
  <c r="Q8"/>
  <c r="P9"/>
  <c r="Q9"/>
  <c r="P10"/>
  <c r="Q10"/>
  <c r="P13"/>
  <c r="Q13"/>
  <c r="P16"/>
  <c r="Q16"/>
  <c r="P19"/>
  <c r="Q19"/>
  <c r="P22"/>
  <c r="Q22"/>
  <c r="P24"/>
  <c r="Q24"/>
  <c r="P25"/>
  <c r="Q25"/>
  <c r="P26"/>
  <c r="Q26"/>
  <c r="P27"/>
  <c r="Q27"/>
  <c r="P28"/>
  <c r="Q28"/>
  <c r="P11"/>
  <c r="Q11"/>
  <c r="P14"/>
  <c r="Q14"/>
  <c r="P17"/>
  <c r="Q17"/>
  <c r="P20"/>
  <c r="Q20"/>
  <c r="P23"/>
  <c r="Q23"/>
  <c r="P12"/>
  <c r="Q12"/>
  <c r="P15"/>
  <c r="Q15"/>
  <c r="P18"/>
  <c r="Q18"/>
  <c r="P21"/>
  <c r="Q21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Q6"/>
  <c r="P6"/>
  <c r="Y6" i="10"/>
  <c r="Z6"/>
  <c r="Y9"/>
  <c r="Z9"/>
  <c r="Y7"/>
  <c r="Z7"/>
  <c r="Y11"/>
  <c r="Z11"/>
  <c r="Y13"/>
  <c r="Z13"/>
  <c r="Y12"/>
  <c r="Z12"/>
  <c r="Y8"/>
  <c r="Z8"/>
  <c r="Y14"/>
  <c r="Z14"/>
  <c r="Y15"/>
  <c r="Z15"/>
  <c r="Y16"/>
  <c r="Z16"/>
  <c r="Y18"/>
  <c r="Z18"/>
  <c r="Y19"/>
  <c r="Z19"/>
  <c r="Y22"/>
  <c r="Z22"/>
  <c r="Y20"/>
  <c r="Z20"/>
  <c r="Y23"/>
  <c r="Z23"/>
  <c r="Y24"/>
  <c r="Z24"/>
  <c r="Y25"/>
  <c r="Z25"/>
  <c r="Y27"/>
  <c r="Z27"/>
  <c r="Y28"/>
  <c r="Z28"/>
  <c r="Y32"/>
  <c r="Z32"/>
  <c r="Y52"/>
  <c r="Z52"/>
  <c r="Y53"/>
  <c r="Z53"/>
  <c r="Y54"/>
  <c r="Z54"/>
  <c r="Y55"/>
  <c r="Z55"/>
  <c r="Y56"/>
  <c r="Z56"/>
  <c r="Y63"/>
  <c r="Z63"/>
  <c r="Y57"/>
  <c r="Z57"/>
  <c r="Y58"/>
  <c r="Z58"/>
  <c r="Y59"/>
  <c r="Z59"/>
  <c r="Y10"/>
  <c r="Z10"/>
  <c r="Y17"/>
  <c r="Z17"/>
  <c r="Y21"/>
  <c r="Z21"/>
  <c r="Y26"/>
  <c r="Z26"/>
  <c r="Y29"/>
  <c r="Z29"/>
  <c r="Y30"/>
  <c r="Z30"/>
  <c r="Y31"/>
  <c r="Z31"/>
  <c r="Y33"/>
  <c r="Z33"/>
  <c r="Y60"/>
  <c r="Z60"/>
  <c r="Y61"/>
  <c r="Z61"/>
  <c r="Y62"/>
  <c r="Z62"/>
  <c r="Y34"/>
  <c r="Z34"/>
  <c r="Y35"/>
  <c r="Z35"/>
  <c r="Y36"/>
  <c r="Z36"/>
  <c r="Y37"/>
  <c r="Z37"/>
  <c r="Y38"/>
  <c r="Z38"/>
  <c r="Y39"/>
  <c r="Z39"/>
  <c r="Y40"/>
  <c r="Z40"/>
  <c r="Y41"/>
  <c r="Z41"/>
  <c r="Y42"/>
  <c r="Z42"/>
  <c r="Y43"/>
  <c r="Z43"/>
  <c r="Y44"/>
  <c r="Z44"/>
  <c r="Y45"/>
  <c r="Z45"/>
  <c r="Y46"/>
  <c r="Z46"/>
  <c r="Y47"/>
  <c r="Z47"/>
  <c r="Y48"/>
  <c r="Z48"/>
  <c r="Y49"/>
  <c r="Z49"/>
  <c r="Y50"/>
  <c r="Z50"/>
  <c r="Y51"/>
  <c r="Z51"/>
  <c r="Z64"/>
  <c r="Z65"/>
  <c r="Z66"/>
  <c r="Z67"/>
  <c r="Y7" i="9"/>
  <c r="Z7"/>
  <c r="Y9"/>
  <c r="Z9"/>
  <c r="Y14"/>
  <c r="Z14"/>
  <c r="Y23"/>
  <c r="Z23"/>
  <c r="Y32"/>
  <c r="Z32"/>
  <c r="Y39"/>
  <c r="Z39"/>
  <c r="Y43"/>
  <c r="Z43"/>
  <c r="Y50"/>
  <c r="Z50"/>
  <c r="Y56"/>
  <c r="Z56"/>
  <c r="Y62"/>
  <c r="Z62"/>
  <c r="Y63"/>
  <c r="Z63"/>
  <c r="Y64"/>
  <c r="Z64"/>
  <c r="Y65"/>
  <c r="Z65"/>
  <c r="Y66"/>
  <c r="Z66"/>
  <c r="Y67"/>
  <c r="Z67"/>
  <c r="Y68"/>
  <c r="Z68"/>
  <c r="Y24"/>
  <c r="Z24"/>
  <c r="Y40"/>
  <c r="Z40"/>
  <c r="Y44"/>
  <c r="Z44"/>
  <c r="Y57"/>
  <c r="Z57"/>
  <c r="Y69"/>
  <c r="Z69"/>
  <c r="Y70"/>
  <c r="Z70"/>
  <c r="Y25"/>
  <c r="Z25"/>
  <c r="Y33"/>
  <c r="Z33"/>
  <c r="Y41"/>
  <c r="Z41"/>
  <c r="Y45"/>
  <c r="Z45"/>
  <c r="Y34"/>
  <c r="Z34"/>
  <c r="Y46"/>
  <c r="Z46"/>
  <c r="Y51"/>
  <c r="Z51"/>
  <c r="Y58"/>
  <c r="Z58"/>
  <c r="Y71"/>
  <c r="Z71"/>
  <c r="Y35"/>
  <c r="Z35"/>
  <c r="Y47"/>
  <c r="Z47"/>
  <c r="Y52"/>
  <c r="Z52"/>
  <c r="Y59"/>
  <c r="Z59"/>
  <c r="Y73"/>
  <c r="Z73"/>
  <c r="Y10"/>
  <c r="Z10"/>
  <c r="Y15"/>
  <c r="Z15"/>
  <c r="Y6"/>
  <c r="Z6"/>
  <c r="Y12"/>
  <c r="Z12"/>
  <c r="Y11"/>
  <c r="Z11"/>
  <c r="Y26"/>
  <c r="Z26"/>
  <c r="Y19"/>
  <c r="Z19"/>
  <c r="Y20"/>
  <c r="Z20"/>
  <c r="Y21"/>
  <c r="Z21"/>
  <c r="Y22"/>
  <c r="Z22"/>
  <c r="Y29"/>
  <c r="Z29"/>
  <c r="Y8"/>
  <c r="Z8"/>
  <c r="Y17"/>
  <c r="Z17"/>
  <c r="Y13"/>
  <c r="Z13"/>
  <c r="Y30"/>
  <c r="Z30"/>
  <c r="Y31"/>
  <c r="Z31"/>
  <c r="Y37"/>
  <c r="Z37"/>
  <c r="Y38"/>
  <c r="Z38"/>
  <c r="Y16"/>
  <c r="Z16"/>
  <c r="Y18"/>
  <c r="Z18"/>
  <c r="Y28"/>
  <c r="Z28"/>
  <c r="Y36"/>
  <c r="Z36"/>
  <c r="Y48"/>
  <c r="Z48"/>
  <c r="Y27"/>
  <c r="Z27"/>
  <c r="Y49"/>
  <c r="Z49"/>
  <c r="Y53"/>
  <c r="Z53"/>
  <c r="Y54"/>
  <c r="Z54"/>
  <c r="Y55"/>
  <c r="Z55"/>
  <c r="Y42"/>
  <c r="Z42"/>
  <c r="Y72"/>
  <c r="Z72"/>
  <c r="Y60"/>
  <c r="Z60"/>
  <c r="Y61"/>
  <c r="Z61"/>
  <c r="Y74"/>
  <c r="Z74"/>
  <c r="Y75"/>
  <c r="Z75"/>
  <c r="Y76"/>
  <c r="Z76"/>
  <c r="Y77"/>
  <c r="Z77"/>
  <c r="Y78"/>
  <c r="Z78"/>
  <c r="Y79"/>
  <c r="Z79"/>
  <c r="Y80"/>
  <c r="Z80"/>
  <c r="Y81"/>
  <c r="Z81"/>
  <c r="Y82"/>
  <c r="Z82"/>
  <c r="Y83"/>
  <c r="Z83"/>
  <c r="Y84"/>
  <c r="Z84"/>
  <c r="Y85"/>
  <c r="Z85"/>
  <c r="Y86"/>
  <c r="Z86"/>
  <c r="Y87"/>
  <c r="Z87"/>
  <c r="Y88"/>
  <c r="Z88"/>
  <c r="Y89"/>
  <c r="Z89"/>
  <c r="Y14" i="8"/>
  <c r="Z14"/>
  <c r="Y20"/>
  <c r="Z20"/>
  <c r="Y23"/>
  <c r="Z23"/>
  <c r="Y31"/>
  <c r="Z31"/>
  <c r="Y39"/>
  <c r="Z39"/>
  <c r="Y47"/>
  <c r="Z47"/>
  <c r="Y58"/>
  <c r="Z58"/>
  <c r="Y76"/>
  <c r="Z76"/>
  <c r="Y87"/>
  <c r="Z87"/>
  <c r="Y88"/>
  <c r="Z88"/>
  <c r="Y89"/>
  <c r="Z89"/>
  <c r="Y90"/>
  <c r="Z90"/>
  <c r="Y91"/>
  <c r="Z91"/>
  <c r="Y92"/>
  <c r="Z92"/>
  <c r="Y116"/>
  <c r="Z116"/>
  <c r="Y93"/>
  <c r="Z93"/>
  <c r="Y94"/>
  <c r="Z94"/>
  <c r="Y95"/>
  <c r="Z95"/>
  <c r="Y96"/>
  <c r="Z96"/>
  <c r="Y97"/>
  <c r="Z97"/>
  <c r="Y12"/>
  <c r="Z12"/>
  <c r="Y7"/>
  <c r="Z7"/>
  <c r="Y15"/>
  <c r="Z15"/>
  <c r="Y21"/>
  <c r="Z21"/>
  <c r="Y24"/>
  <c r="Z24"/>
  <c r="Y32"/>
  <c r="Z32"/>
  <c r="Y19"/>
  <c r="Z19"/>
  <c r="Y29"/>
  <c r="Z29"/>
  <c r="Y51"/>
  <c r="Z51"/>
  <c r="Y65"/>
  <c r="Z65"/>
  <c r="Y72"/>
  <c r="Z72"/>
  <c r="Y98"/>
  <c r="Z98"/>
  <c r="Y99"/>
  <c r="Z99"/>
  <c r="Y100"/>
  <c r="Z100"/>
  <c r="Y117"/>
  <c r="Z117"/>
  <c r="Y101"/>
  <c r="Z101"/>
  <c r="Y102"/>
  <c r="Z102"/>
  <c r="Y103"/>
  <c r="Z103"/>
  <c r="Y6"/>
  <c r="Z6"/>
  <c r="Y8"/>
  <c r="Z8"/>
  <c r="Y9"/>
  <c r="Z9"/>
  <c r="Y10"/>
  <c r="Z10"/>
  <c r="Y13"/>
  <c r="Z13"/>
  <c r="Y16"/>
  <c r="Z16"/>
  <c r="Y18"/>
  <c r="Z18"/>
  <c r="Y22"/>
  <c r="Z22"/>
  <c r="Y28"/>
  <c r="Z28"/>
  <c r="Y26"/>
  <c r="Z26"/>
  <c r="Y30"/>
  <c r="Z30"/>
  <c r="Y37"/>
  <c r="Z37"/>
  <c r="Y35"/>
  <c r="Z35"/>
  <c r="Y33"/>
  <c r="Z33"/>
  <c r="Y38"/>
  <c r="Z38"/>
  <c r="Y42"/>
  <c r="Z42"/>
  <c r="Y41"/>
  <c r="Z41"/>
  <c r="Y45"/>
  <c r="Z45"/>
  <c r="Y25"/>
  <c r="Z25"/>
  <c r="Y46"/>
  <c r="Z46"/>
  <c r="Y52"/>
  <c r="Z52"/>
  <c r="Y53"/>
  <c r="Z53"/>
  <c r="Y54"/>
  <c r="Z54"/>
  <c r="Y55"/>
  <c r="Z55"/>
  <c r="Y50"/>
  <c r="Z50"/>
  <c r="Y61"/>
  <c r="Z61"/>
  <c r="Y34"/>
  <c r="Z34"/>
  <c r="Y63"/>
  <c r="Z63"/>
  <c r="Y43"/>
  <c r="Z43"/>
  <c r="Y64"/>
  <c r="Z64"/>
  <c r="Y69"/>
  <c r="Z69"/>
  <c r="Y44"/>
  <c r="Z44"/>
  <c r="Y70"/>
  <c r="Z70"/>
  <c r="Y71"/>
  <c r="Z71"/>
  <c r="Y68"/>
  <c r="Z68"/>
  <c r="Y77"/>
  <c r="Z77"/>
  <c r="Y62"/>
  <c r="Z62"/>
  <c r="Y78"/>
  <c r="Z78"/>
  <c r="Y80"/>
  <c r="Z80"/>
  <c r="Y81"/>
  <c r="Z81"/>
  <c r="Y82"/>
  <c r="Z82"/>
  <c r="Y83"/>
  <c r="Z83"/>
  <c r="Y84"/>
  <c r="Z84"/>
  <c r="Y85"/>
  <c r="Z85"/>
  <c r="Y79"/>
  <c r="Z79"/>
  <c r="Y86"/>
  <c r="Z86"/>
  <c r="Y11"/>
  <c r="Z11"/>
  <c r="Y104"/>
  <c r="Z104"/>
  <c r="Y105"/>
  <c r="Z105"/>
  <c r="Y106"/>
  <c r="Z106"/>
  <c r="Y107"/>
  <c r="Z107"/>
  <c r="Y108"/>
  <c r="Z108"/>
  <c r="Y118"/>
  <c r="Z118"/>
  <c r="Y109"/>
  <c r="Z109"/>
  <c r="Y110"/>
  <c r="Z110"/>
  <c r="Y48"/>
  <c r="Z48"/>
  <c r="Y56"/>
  <c r="Z56"/>
  <c r="Y59"/>
  <c r="Z59"/>
  <c r="Y66"/>
  <c r="Z66"/>
  <c r="Y73"/>
  <c r="Z73"/>
  <c r="Y40"/>
  <c r="Z40"/>
  <c r="Y49"/>
  <c r="Z49"/>
  <c r="Y57"/>
  <c r="Z57"/>
  <c r="Y60"/>
  <c r="Z60"/>
  <c r="Y67"/>
  <c r="Z67"/>
  <c r="Y74"/>
  <c r="Z74"/>
  <c r="Y111"/>
  <c r="Z111"/>
  <c r="Y112"/>
  <c r="Z112"/>
  <c r="Y17"/>
  <c r="Z17"/>
  <c r="Y27"/>
  <c r="Z27"/>
  <c r="Y36"/>
  <c r="Z36"/>
  <c r="Y75"/>
  <c r="Z75"/>
  <c r="Y113"/>
  <c r="Z113"/>
  <c r="Y114"/>
  <c r="Z114"/>
  <c r="Y115"/>
  <c r="Z115"/>
  <c r="Y119"/>
  <c r="Z119"/>
  <c r="Y120"/>
  <c r="Z120"/>
  <c r="Y121"/>
  <c r="Z121"/>
  <c r="Y122"/>
  <c r="Z122"/>
  <c r="Y123"/>
  <c r="Z123"/>
  <c r="Y124"/>
  <c r="Z124"/>
  <c r="Y125"/>
  <c r="Z125"/>
  <c r="Y126"/>
  <c r="Z126"/>
  <c r="Y127"/>
  <c r="Z127"/>
  <c r="Y128"/>
  <c r="Z128"/>
  <c r="Y129"/>
  <c r="Z129"/>
  <c r="Y130"/>
  <c r="Z130"/>
  <c r="Y131"/>
  <c r="Z131"/>
  <c r="Y132"/>
  <c r="Z132"/>
  <c r="Y133"/>
  <c r="Z133"/>
  <c r="Y134"/>
  <c r="Z134"/>
  <c r="Z135"/>
  <c r="B212" i="7"/>
  <c r="C212"/>
  <c r="D212"/>
  <c r="E212"/>
  <c r="F212"/>
  <c r="G212"/>
  <c r="H212"/>
  <c r="I212"/>
  <c r="J212"/>
  <c r="K212"/>
  <c r="L212"/>
  <c r="Y8"/>
  <c r="Z8"/>
  <c r="Y10"/>
  <c r="Z10"/>
  <c r="Y12"/>
  <c r="Z12"/>
  <c r="Y9"/>
  <c r="Z9"/>
  <c r="Y19"/>
  <c r="Z19"/>
  <c r="Y23"/>
  <c r="Z23"/>
  <c r="Y26"/>
  <c r="Z26"/>
  <c r="Y48"/>
  <c r="Z48"/>
  <c r="Y53"/>
  <c r="Z53"/>
  <c r="Y56"/>
  <c r="Z56"/>
  <c r="Y63"/>
  <c r="Z63"/>
  <c r="Y67"/>
  <c r="Z67"/>
  <c r="Y71"/>
  <c r="Z71"/>
  <c r="Y84"/>
  <c r="Z84"/>
  <c r="Y85"/>
  <c r="Z85"/>
  <c r="Y75"/>
  <c r="Z75"/>
  <c r="Y86"/>
  <c r="Z86"/>
  <c r="Y87"/>
  <c r="Z87"/>
  <c r="Y88"/>
  <c r="Z88"/>
  <c r="Y89"/>
  <c r="Z89"/>
  <c r="Y90"/>
  <c r="Z90"/>
  <c r="Y91"/>
  <c r="Z91"/>
  <c r="Y120"/>
  <c r="Z120"/>
  <c r="Y92"/>
  <c r="Z92"/>
  <c r="Y47"/>
  <c r="Z47"/>
  <c r="Y93"/>
  <c r="Z93"/>
  <c r="Y94"/>
  <c r="Z94"/>
  <c r="Y95"/>
  <c r="Z95"/>
  <c r="Y96"/>
  <c r="Z96"/>
  <c r="Y97"/>
  <c r="Z97"/>
  <c r="Y52"/>
  <c r="Z52"/>
  <c r="Y98"/>
  <c r="Z98"/>
  <c r="Y99"/>
  <c r="Z99"/>
  <c r="Y100"/>
  <c r="Z100"/>
  <c r="Y101"/>
  <c r="Z101"/>
  <c r="Y102"/>
  <c r="Z102"/>
  <c r="Y103"/>
  <c r="Z103"/>
  <c r="Y13"/>
  <c r="Z13"/>
  <c r="Y15"/>
  <c r="Z15"/>
  <c r="Y22"/>
  <c r="Z22"/>
  <c r="Y32"/>
  <c r="Z32"/>
  <c r="Y40"/>
  <c r="Z40"/>
  <c r="Y44"/>
  <c r="Z44"/>
  <c r="Y57"/>
  <c r="Z57"/>
  <c r="Y68"/>
  <c r="Z68"/>
  <c r="Y72"/>
  <c r="Z72"/>
  <c r="Y104"/>
  <c r="Z104"/>
  <c r="Y105"/>
  <c r="Z105"/>
  <c r="Y106"/>
  <c r="Z106"/>
  <c r="Y107"/>
  <c r="Z107"/>
  <c r="Y108"/>
  <c r="Z108"/>
  <c r="Y109"/>
  <c r="Z109"/>
  <c r="Y110"/>
  <c r="Z110"/>
  <c r="Y111"/>
  <c r="Z111"/>
  <c r="Y112"/>
  <c r="Z112"/>
  <c r="Y113"/>
  <c r="Z113"/>
  <c r="Y46"/>
  <c r="Z46"/>
  <c r="Y58"/>
  <c r="Z58"/>
  <c r="Y69"/>
  <c r="Z69"/>
  <c r="Y73"/>
  <c r="Z73"/>
  <c r="Y114"/>
  <c r="Z114"/>
  <c r="Y115"/>
  <c r="Z115"/>
  <c r="Y21"/>
  <c r="Z21"/>
  <c r="Y25"/>
  <c r="Z25"/>
  <c r="Y30"/>
  <c r="Z30"/>
  <c r="Y45"/>
  <c r="Z45"/>
  <c r="Y64"/>
  <c r="Z64"/>
  <c r="Y70"/>
  <c r="Z70"/>
  <c r="Y33"/>
  <c r="Z33"/>
  <c r="Y76"/>
  <c r="Z76"/>
  <c r="Y116"/>
  <c r="Z116"/>
  <c r="Y117"/>
  <c r="Z117"/>
  <c r="Y118"/>
  <c r="Z118"/>
  <c r="Y119"/>
  <c r="Z119"/>
  <c r="Y123"/>
  <c r="Z123"/>
  <c r="Y124"/>
  <c r="Z124"/>
  <c r="Y125"/>
  <c r="Z125"/>
  <c r="Y126"/>
  <c r="Z126"/>
  <c r="Y127"/>
  <c r="Z127"/>
  <c r="Y128"/>
  <c r="Z128"/>
  <c r="Y129"/>
  <c r="Z129"/>
  <c r="Y130"/>
  <c r="Z130"/>
  <c r="Y131"/>
  <c r="Z131"/>
  <c r="Y132"/>
  <c r="Z132"/>
  <c r="Y133"/>
  <c r="Z133"/>
  <c r="Y134"/>
  <c r="Z134"/>
  <c r="Y135"/>
  <c r="Z135"/>
  <c r="Y136"/>
  <c r="Z136"/>
  <c r="Y137"/>
  <c r="Z137"/>
  <c r="Y138"/>
  <c r="Z138"/>
  <c r="Y139"/>
  <c r="Z139"/>
  <c r="Y140"/>
  <c r="Z140"/>
  <c r="Y141"/>
  <c r="Z141"/>
  <c r="Y142"/>
  <c r="Z142"/>
  <c r="Y143"/>
  <c r="Z143"/>
  <c r="Y144"/>
  <c r="Z144"/>
  <c r="Y145"/>
  <c r="Z145"/>
  <c r="Y146"/>
  <c r="Z146"/>
  <c r="Y147"/>
  <c r="Z147"/>
  <c r="Y148"/>
  <c r="Z148"/>
  <c r="Y149"/>
  <c r="Z149"/>
  <c r="Y150"/>
  <c r="Z150"/>
  <c r="Y151"/>
  <c r="Z151"/>
  <c r="Y152"/>
  <c r="Z152"/>
  <c r="Y153"/>
  <c r="Z153"/>
  <c r="Y154"/>
  <c r="Z154"/>
  <c r="Y155"/>
  <c r="Z155"/>
  <c r="Y156"/>
  <c r="Z156"/>
  <c r="Y157"/>
  <c r="Z157"/>
  <c r="Y158"/>
  <c r="Z158"/>
  <c r="Y159"/>
  <c r="Z159"/>
  <c r="Y160"/>
  <c r="Z160"/>
  <c r="Y161"/>
  <c r="Z161"/>
  <c r="Y162"/>
  <c r="Z162"/>
  <c r="Y163"/>
  <c r="Z163"/>
  <c r="Y164"/>
  <c r="Z164"/>
  <c r="Y165"/>
  <c r="Z165"/>
  <c r="Y166"/>
  <c r="Z166"/>
  <c r="Y167"/>
  <c r="Z167"/>
  <c r="Y168"/>
  <c r="Z168"/>
  <c r="Y169"/>
  <c r="Z169"/>
  <c r="Y170"/>
  <c r="Z170"/>
  <c r="Y171"/>
  <c r="Z171"/>
  <c r="Y172"/>
  <c r="Z172"/>
  <c r="Y173"/>
  <c r="Z173"/>
  <c r="Y174"/>
  <c r="Z174"/>
  <c r="Y175"/>
  <c r="Z175"/>
  <c r="Y176"/>
  <c r="Z176"/>
  <c r="Y177"/>
  <c r="Z177"/>
  <c r="Y178"/>
  <c r="Z178"/>
  <c r="Y179"/>
  <c r="Z179"/>
  <c r="Y180"/>
  <c r="Z180"/>
  <c r="Y181"/>
  <c r="Z181"/>
  <c r="Y182"/>
  <c r="Z182"/>
  <c r="Y183"/>
  <c r="Z183"/>
  <c r="Y184"/>
  <c r="Z184"/>
  <c r="Y185"/>
  <c r="Z185"/>
  <c r="Y186"/>
  <c r="Z186"/>
  <c r="Y187"/>
  <c r="Z187"/>
  <c r="Y14"/>
  <c r="Z14"/>
  <c r="Y11"/>
  <c r="Z11"/>
  <c r="Y6"/>
  <c r="Z6"/>
  <c r="Y7"/>
  <c r="Z7"/>
  <c r="Y28"/>
  <c r="Z28"/>
  <c r="Y31"/>
  <c r="Z31"/>
  <c r="Y29"/>
  <c r="Z29"/>
  <c r="Y24"/>
  <c r="Z24"/>
  <c r="Y16"/>
  <c r="Z16"/>
  <c r="Y37"/>
  <c r="Z37"/>
  <c r="Y38"/>
  <c r="Z38"/>
  <c r="Y39"/>
  <c r="Z39"/>
  <c r="Y17"/>
  <c r="Z17"/>
  <c r="Y35"/>
  <c r="Z35"/>
  <c r="Y41"/>
  <c r="Z41"/>
  <c r="Y42"/>
  <c r="Z42"/>
  <c r="Y20"/>
  <c r="Z20"/>
  <c r="Y43"/>
  <c r="Z43"/>
  <c r="Y50"/>
  <c r="Z50"/>
  <c r="Y34"/>
  <c r="Z34"/>
  <c r="Y51"/>
  <c r="Z51"/>
  <c r="Y18"/>
  <c r="Z18"/>
  <c r="Y49"/>
  <c r="Z49"/>
  <c r="Y55"/>
  <c r="Z55"/>
  <c r="Y27"/>
  <c r="Z27"/>
  <c r="Y60"/>
  <c r="Z60"/>
  <c r="Y61"/>
  <c r="Z61"/>
  <c r="Y62"/>
  <c r="Z62"/>
  <c r="Y65"/>
  <c r="Z65"/>
  <c r="Y66"/>
  <c r="Z66"/>
  <c r="Y36"/>
  <c r="Z36"/>
  <c r="Y74"/>
  <c r="Z74"/>
  <c r="Y54"/>
  <c r="Z54"/>
  <c r="Y59"/>
  <c r="Z59"/>
  <c r="Y77"/>
  <c r="Z77"/>
  <c r="Y78"/>
  <c r="Z78"/>
  <c r="Y79"/>
  <c r="Z79"/>
  <c r="Y80"/>
  <c r="Z80"/>
  <c r="Y81"/>
  <c r="Z81"/>
  <c r="Y121"/>
  <c r="Z121"/>
  <c r="Y82"/>
  <c r="Z82"/>
  <c r="Y83"/>
  <c r="Z83"/>
  <c r="Y122"/>
  <c r="Z122"/>
  <c r="Y188"/>
  <c r="Z188"/>
  <c r="Y189"/>
  <c r="Z189"/>
  <c r="Y190"/>
  <c r="Z190"/>
  <c r="Y191"/>
  <c r="Z191"/>
  <c r="Y192"/>
  <c r="Z192"/>
  <c r="Y193"/>
  <c r="Z193"/>
  <c r="Y194"/>
  <c r="Z194"/>
  <c r="Y195"/>
  <c r="Z195"/>
  <c r="Y196"/>
  <c r="Z196"/>
  <c r="Y197"/>
  <c r="Z197"/>
  <c r="Y198"/>
  <c r="Z198"/>
  <c r="Y199"/>
  <c r="Z199"/>
  <c r="Y200"/>
  <c r="Z200"/>
  <c r="Y201"/>
  <c r="Z201"/>
  <c r="Y202"/>
  <c r="Z202"/>
  <c r="Y203"/>
  <c r="Z203"/>
  <c r="Y204"/>
  <c r="Z204"/>
  <c r="Y205"/>
  <c r="Z205"/>
  <c r="Y206"/>
  <c r="Z206"/>
  <c r="Y207"/>
  <c r="Z207"/>
  <c r="Y208"/>
  <c r="Z208"/>
  <c r="Y209"/>
  <c r="Z209"/>
  <c r="B182" i="6"/>
  <c r="C182"/>
  <c r="D182"/>
  <c r="E182"/>
  <c r="F182"/>
  <c r="G182"/>
  <c r="H182"/>
  <c r="I182"/>
  <c r="J182"/>
  <c r="K182"/>
  <c r="L182"/>
  <c r="Y18"/>
  <c r="Z18"/>
  <c r="Y27"/>
  <c r="Z27"/>
  <c r="Y29"/>
  <c r="Z29"/>
  <c r="Y32"/>
  <c r="Z32"/>
  <c r="Y36"/>
  <c r="Z36"/>
  <c r="Y25"/>
  <c r="Z25"/>
  <c r="Y45"/>
  <c r="Z45"/>
  <c r="Y53"/>
  <c r="Z53"/>
  <c r="Y59"/>
  <c r="Z59"/>
  <c r="Y66"/>
  <c r="Z66"/>
  <c r="Y50"/>
  <c r="Z50"/>
  <c r="Y81"/>
  <c r="Z81"/>
  <c r="Y82"/>
  <c r="Z82"/>
  <c r="Y83"/>
  <c r="Z83"/>
  <c r="Y84"/>
  <c r="Z84"/>
  <c r="Y85"/>
  <c r="Z85"/>
  <c r="Y86"/>
  <c r="Z86"/>
  <c r="Y87"/>
  <c r="Z87"/>
  <c r="Y88"/>
  <c r="Z88"/>
  <c r="Y73"/>
  <c r="Z73"/>
  <c r="Y89"/>
  <c r="Z89"/>
  <c r="Y90"/>
  <c r="Z90"/>
  <c r="Y7"/>
  <c r="Z7"/>
  <c r="Y17"/>
  <c r="Z17"/>
  <c r="Y21"/>
  <c r="Z21"/>
  <c r="Y14"/>
  <c r="Z14"/>
  <c r="Y30"/>
  <c r="Z30"/>
  <c r="Y20"/>
  <c r="Z20"/>
  <c r="Y41"/>
  <c r="Z41"/>
  <c r="Y49"/>
  <c r="Z49"/>
  <c r="Y60"/>
  <c r="Z60"/>
  <c r="Y67"/>
  <c r="Z67"/>
  <c r="Y91"/>
  <c r="Z91"/>
  <c r="Y92"/>
  <c r="Z92"/>
  <c r="Y93"/>
  <c r="Z93"/>
  <c r="Y94"/>
  <c r="Z94"/>
  <c r="Y95"/>
  <c r="Z95"/>
  <c r="Y96"/>
  <c r="Z96"/>
  <c r="Y97"/>
  <c r="Z97"/>
  <c r="Y98"/>
  <c r="Z98"/>
  <c r="Y99"/>
  <c r="Z99"/>
  <c r="Y100"/>
  <c r="Z100"/>
  <c r="Y122"/>
  <c r="Z122"/>
  <c r="Y101"/>
  <c r="Z101"/>
  <c r="Y102"/>
  <c r="Z102"/>
  <c r="Y103"/>
  <c r="Z103"/>
  <c r="Y104"/>
  <c r="Z104"/>
  <c r="Y105"/>
  <c r="Z105"/>
  <c r="Y106"/>
  <c r="Z106"/>
  <c r="Y107"/>
  <c r="Z107"/>
  <c r="Y108"/>
  <c r="Z108"/>
  <c r="Y109"/>
  <c r="Z109"/>
  <c r="Y110"/>
  <c r="Z110"/>
  <c r="Y111"/>
  <c r="Z111"/>
  <c r="Y112"/>
  <c r="Z112"/>
  <c r="Y113"/>
  <c r="Z113"/>
  <c r="Y114"/>
  <c r="Z114"/>
  <c r="Y37"/>
  <c r="Z37"/>
  <c r="Y46"/>
  <c r="Z46"/>
  <c r="Y54"/>
  <c r="Z54"/>
  <c r="Y61"/>
  <c r="Z61"/>
  <c r="Y68"/>
  <c r="Z68"/>
  <c r="Y72"/>
  <c r="Z72"/>
  <c r="Y38"/>
  <c r="Z38"/>
  <c r="Y47"/>
  <c r="Z47"/>
  <c r="Y55"/>
  <c r="Z55"/>
  <c r="Y62"/>
  <c r="Z62"/>
  <c r="Y115"/>
  <c r="Z115"/>
  <c r="Y116"/>
  <c r="Z116"/>
  <c r="Y117"/>
  <c r="Z117"/>
  <c r="Y118"/>
  <c r="Z118"/>
  <c r="Y119"/>
  <c r="Z119"/>
  <c r="Y120"/>
  <c r="Z120"/>
  <c r="Y124"/>
  <c r="Z124"/>
  <c r="Y125"/>
  <c r="Z125"/>
  <c r="Y126"/>
  <c r="Z126"/>
  <c r="Y127"/>
  <c r="Z127"/>
  <c r="Y128"/>
  <c r="Z128"/>
  <c r="Y129"/>
  <c r="Z129"/>
  <c r="Y130"/>
  <c r="Z130"/>
  <c r="Y131"/>
  <c r="Z131"/>
  <c r="Y132"/>
  <c r="Z132"/>
  <c r="Y133"/>
  <c r="Z133"/>
  <c r="Y134"/>
  <c r="Z134"/>
  <c r="Y135"/>
  <c r="Z135"/>
  <c r="Y136"/>
  <c r="Z136"/>
  <c r="Y137"/>
  <c r="Z137"/>
  <c r="Y138"/>
  <c r="Z138"/>
  <c r="Y139"/>
  <c r="Z139"/>
  <c r="Y140"/>
  <c r="Z140"/>
  <c r="Y141"/>
  <c r="Z141"/>
  <c r="Y142"/>
  <c r="Z142"/>
  <c r="Y143"/>
  <c r="Z143"/>
  <c r="Y144"/>
  <c r="Z144"/>
  <c r="Y145"/>
  <c r="Z145"/>
  <c r="Y146"/>
  <c r="Z146"/>
  <c r="Y147"/>
  <c r="Z147"/>
  <c r="Y148"/>
  <c r="Z148"/>
  <c r="Y149"/>
  <c r="Z149"/>
  <c r="Y150"/>
  <c r="Z150"/>
  <c r="Y151"/>
  <c r="Z151"/>
  <c r="Y152"/>
  <c r="Z152"/>
  <c r="Y153"/>
  <c r="Z153"/>
  <c r="Y154"/>
  <c r="Z154"/>
  <c r="Y155"/>
  <c r="Z155"/>
  <c r="Y156"/>
  <c r="Z156"/>
  <c r="Y157"/>
  <c r="Z157"/>
  <c r="Y158"/>
  <c r="Z158"/>
  <c r="Y159"/>
  <c r="Z159"/>
  <c r="Y160"/>
  <c r="Z160"/>
  <c r="Y161"/>
  <c r="Z161"/>
  <c r="Y13"/>
  <c r="Z13"/>
  <c r="Y16"/>
  <c r="Z16"/>
  <c r="Y11"/>
  <c r="Z11"/>
  <c r="Y9"/>
  <c r="Z9"/>
  <c r="Y15"/>
  <c r="Z15"/>
  <c r="Y23"/>
  <c r="Z23"/>
  <c r="Y8"/>
  <c r="Z8"/>
  <c r="Y12"/>
  <c r="Z12"/>
  <c r="Y26"/>
  <c r="Z26"/>
  <c r="Y10"/>
  <c r="Z10"/>
  <c r="Y28"/>
  <c r="Z28"/>
  <c r="Y31"/>
  <c r="Z31"/>
  <c r="Y6"/>
  <c r="Z6"/>
  <c r="Y24"/>
  <c r="Z24"/>
  <c r="Y33"/>
  <c r="Z33"/>
  <c r="Y19"/>
  <c r="Z19"/>
  <c r="Y34"/>
  <c r="Z34"/>
  <c r="Y35"/>
  <c r="Z35"/>
  <c r="Y39"/>
  <c r="Z39"/>
  <c r="Y22"/>
  <c r="Z22"/>
  <c r="Y43"/>
  <c r="Z43"/>
  <c r="Y48"/>
  <c r="Z48"/>
  <c r="Y44"/>
  <c r="Z44"/>
  <c r="Y51"/>
  <c r="Z51"/>
  <c r="Y52"/>
  <c r="Z52"/>
  <c r="Y56"/>
  <c r="Z56"/>
  <c r="Y42"/>
  <c r="Z42"/>
  <c r="Y57"/>
  <c r="Z57"/>
  <c r="Y58"/>
  <c r="Z58"/>
  <c r="Y64"/>
  <c r="Z64"/>
  <c r="Y65"/>
  <c r="Z65"/>
  <c r="Y63"/>
  <c r="Z63"/>
  <c r="Y69"/>
  <c r="Z69"/>
  <c r="Y70"/>
  <c r="Z70"/>
  <c r="Y71"/>
  <c r="Z71"/>
  <c r="Y74"/>
  <c r="Z74"/>
  <c r="Y40"/>
  <c r="Z40"/>
  <c r="Y75"/>
  <c r="Z75"/>
  <c r="Y123"/>
  <c r="Z123"/>
  <c r="Y76"/>
  <c r="Z76"/>
  <c r="Y77"/>
  <c r="Z77"/>
  <c r="Y78"/>
  <c r="Z78"/>
  <c r="Y79"/>
  <c r="Z79"/>
  <c r="Y80"/>
  <c r="Z80"/>
  <c r="Y121"/>
  <c r="Z121"/>
  <c r="Y162"/>
  <c r="Z162"/>
  <c r="Y163"/>
  <c r="Z163"/>
  <c r="Y164"/>
  <c r="Z164"/>
  <c r="Y165"/>
  <c r="Z165"/>
  <c r="Y166"/>
  <c r="Z166"/>
  <c r="Y167"/>
  <c r="Z167"/>
  <c r="Y168"/>
  <c r="Z168"/>
  <c r="Y169"/>
  <c r="Z169"/>
  <c r="Y170"/>
  <c r="Z170"/>
  <c r="Y171"/>
  <c r="Z171"/>
  <c r="Y172"/>
  <c r="Z172"/>
  <c r="Y173"/>
  <c r="Z173"/>
  <c r="Y174"/>
  <c r="Z174"/>
  <c r="Y175"/>
  <c r="Z175"/>
  <c r="Y176"/>
  <c r="Z176"/>
  <c r="Y177"/>
  <c r="Z177"/>
  <c r="Y178"/>
  <c r="Z178"/>
  <c r="Y179"/>
  <c r="Z179"/>
  <c r="Y180"/>
  <c r="AA80" i="5"/>
  <c r="AA81"/>
  <c r="AA82"/>
  <c r="AA83"/>
  <c r="AA84"/>
  <c r="AA85"/>
  <c r="AA86"/>
  <c r="Z12"/>
  <c r="AA12"/>
  <c r="Z14"/>
  <c r="AA14"/>
  <c r="Z21"/>
  <c r="AA21"/>
  <c r="Z33"/>
  <c r="AA33"/>
  <c r="Z39"/>
  <c r="AA39"/>
  <c r="Z45"/>
  <c r="AA45"/>
  <c r="Z29"/>
  <c r="AA29"/>
  <c r="Z49"/>
  <c r="AA49"/>
  <c r="Z53"/>
  <c r="AA53"/>
  <c r="Z9"/>
  <c r="AA9"/>
  <c r="Z10"/>
  <c r="AA10"/>
  <c r="Z13"/>
  <c r="AA13"/>
  <c r="Z15"/>
  <c r="AA15"/>
  <c r="Z16"/>
  <c r="AA16"/>
  <c r="Z22"/>
  <c r="AA22"/>
  <c r="Z27"/>
  <c r="AA27"/>
  <c r="Z34"/>
  <c r="AA34"/>
  <c r="Z40"/>
  <c r="AA40"/>
  <c r="Z46"/>
  <c r="AA46"/>
  <c r="Z42"/>
  <c r="AA42"/>
  <c r="Z30"/>
  <c r="AA30"/>
  <c r="Z54"/>
  <c r="AA54"/>
  <c r="Z55"/>
  <c r="AA55"/>
  <c r="Z56"/>
  <c r="AA56"/>
  <c r="Z57"/>
  <c r="AA57"/>
  <c r="Z58"/>
  <c r="AA58"/>
  <c r="Z59"/>
  <c r="AA59"/>
  <c r="Z60"/>
  <c r="AA60"/>
  <c r="Z61"/>
  <c r="AA61"/>
  <c r="Z62"/>
  <c r="AA62"/>
  <c r="Z63"/>
  <c r="AA63"/>
  <c r="Z64"/>
  <c r="AA64"/>
  <c r="Z65"/>
  <c r="AA65"/>
  <c r="Z66"/>
  <c r="AA66"/>
  <c r="Z67"/>
  <c r="AA67"/>
  <c r="Z23"/>
  <c r="AA23"/>
  <c r="Z28"/>
  <c r="AA28"/>
  <c r="Z7"/>
  <c r="AA7"/>
  <c r="Z17"/>
  <c r="AA17"/>
  <c r="Z18"/>
  <c r="AA18"/>
  <c r="Z11"/>
  <c r="AA11"/>
  <c r="Z19"/>
  <c r="AA19"/>
  <c r="Z20"/>
  <c r="AA20"/>
  <c r="Z24"/>
  <c r="AA24"/>
  <c r="Z25"/>
  <c r="AA25"/>
  <c r="Z6"/>
  <c r="AA6"/>
  <c r="Z26"/>
  <c r="AA26"/>
  <c r="Z31"/>
  <c r="AA31"/>
  <c r="Z36"/>
  <c r="AA36"/>
  <c r="Z32"/>
  <c r="AA32"/>
  <c r="Z37"/>
  <c r="AA37"/>
  <c r="Z38"/>
  <c r="AA38"/>
  <c r="Z43"/>
  <c r="AA43"/>
  <c r="Z44"/>
  <c r="AA44"/>
  <c r="Z8"/>
  <c r="AA8"/>
  <c r="Z35"/>
  <c r="AA35"/>
  <c r="Z47"/>
  <c r="AA47"/>
  <c r="Z48"/>
  <c r="AA48"/>
  <c r="Z51"/>
  <c r="AA51"/>
  <c r="Z52"/>
  <c r="AA52"/>
  <c r="Z68"/>
  <c r="AA68"/>
  <c r="Z41"/>
  <c r="AA41"/>
  <c r="Z50"/>
  <c r="AA50"/>
  <c r="Z69"/>
  <c r="AA69"/>
  <c r="Z70"/>
  <c r="AA70"/>
  <c r="Z71"/>
  <c r="AA71"/>
  <c r="Z72"/>
  <c r="AA72"/>
  <c r="Z73"/>
  <c r="AA73"/>
  <c r="Z74"/>
  <c r="AA74"/>
  <c r="Z75"/>
  <c r="AA75"/>
  <c r="Z76"/>
  <c r="AA76"/>
  <c r="Z77"/>
  <c r="AA77"/>
  <c r="Z78"/>
  <c r="AA78"/>
  <c r="Z79"/>
  <c r="AA79"/>
  <c r="Z80"/>
  <c r="Z81"/>
  <c r="Z82"/>
  <c r="Z83"/>
  <c r="Z84"/>
  <c r="Z85"/>
  <c r="Z86"/>
  <c r="Z43" i="1"/>
  <c r="AA43"/>
  <c r="Z29"/>
  <c r="AA29"/>
  <c r="Z44"/>
  <c r="AA44"/>
  <c r="Z45"/>
  <c r="AA45"/>
  <c r="Z46"/>
  <c r="AA46"/>
  <c r="Z47"/>
  <c r="AA47"/>
  <c r="Z48"/>
  <c r="AA48"/>
  <c r="Z49"/>
  <c r="AA49"/>
  <c r="Z50"/>
  <c r="AA50"/>
  <c r="Z51"/>
  <c r="AA51"/>
  <c r="Z52"/>
  <c r="AA52"/>
  <c r="Z53"/>
  <c r="AA53"/>
  <c r="Z54"/>
  <c r="AA54"/>
  <c r="Z8"/>
  <c r="AA8"/>
  <c r="Z12"/>
  <c r="AA12"/>
  <c r="Z15"/>
  <c r="AA15"/>
  <c r="Z21"/>
  <c r="AA21"/>
  <c r="Z25"/>
  <c r="AA25"/>
  <c r="Z18"/>
  <c r="AA18"/>
  <c r="Z32"/>
  <c r="AA32"/>
  <c r="Z34"/>
  <c r="AA34"/>
  <c r="Z36"/>
  <c r="AA36"/>
  <c r="Z37"/>
  <c r="AA37"/>
  <c r="Z38"/>
  <c r="AA38"/>
  <c r="Z39"/>
  <c r="AA39"/>
  <c r="Z40"/>
  <c r="AA40"/>
  <c r="Z41"/>
  <c r="AA41"/>
  <c r="Z42"/>
  <c r="AA42"/>
  <c r="Z22"/>
  <c r="AA22"/>
  <c r="Z26"/>
  <c r="AA26"/>
  <c r="Z6"/>
  <c r="AA6"/>
  <c r="Z9"/>
  <c r="AA9"/>
  <c r="Z7"/>
  <c r="AA7"/>
  <c r="Z14"/>
  <c r="AA14"/>
  <c r="Z19"/>
  <c r="AA19"/>
  <c r="Z11"/>
  <c r="AA11"/>
  <c r="Z13"/>
  <c r="AA13"/>
  <c r="Z20"/>
  <c r="AA20"/>
  <c r="Z17"/>
  <c r="AA17"/>
  <c r="Z10"/>
  <c r="AA10"/>
  <c r="Z27"/>
  <c r="AA27"/>
  <c r="Z24"/>
  <c r="AA24"/>
  <c r="Z28"/>
  <c r="AA28"/>
  <c r="Z30"/>
  <c r="AA30"/>
  <c r="Z31"/>
  <c r="AA31"/>
  <c r="Z33"/>
  <c r="AA33"/>
  <c r="Z35"/>
  <c r="AA35"/>
  <c r="Z16"/>
  <c r="AA16"/>
  <c r="Z23"/>
  <c r="AA23"/>
  <c r="Z55"/>
  <c r="AA55"/>
  <c r="Z10" i="2"/>
  <c r="AA10"/>
  <c r="Z15"/>
  <c r="AA15"/>
  <c r="Z22"/>
  <c r="AA22"/>
  <c r="Z11"/>
  <c r="AA11"/>
  <c r="Z23"/>
  <c r="AA23"/>
  <c r="Z24"/>
  <c r="AA24"/>
  <c r="Z25"/>
  <c r="AA25"/>
  <c r="Z26"/>
  <c r="AA26"/>
  <c r="Z27"/>
  <c r="AA27"/>
  <c r="Z28"/>
  <c r="AA28"/>
  <c r="Z29"/>
  <c r="AA29"/>
  <c r="Z30"/>
  <c r="AA30"/>
  <c r="Z31"/>
  <c r="AA31"/>
  <c r="Z32"/>
  <c r="AA32"/>
  <c r="Z33"/>
  <c r="AA33"/>
  <c r="Z34"/>
  <c r="AA34"/>
  <c r="Z35"/>
  <c r="AA35"/>
  <c r="Z36"/>
  <c r="AA36"/>
  <c r="Z37"/>
  <c r="AA37"/>
  <c r="Z38"/>
  <c r="AA38"/>
  <c r="Z39"/>
  <c r="AA39"/>
  <c r="Z40"/>
  <c r="AA40"/>
  <c r="Z41"/>
  <c r="AA41"/>
  <c r="Z42"/>
  <c r="AA42"/>
  <c r="Z43"/>
  <c r="AA43"/>
  <c r="Z44"/>
  <c r="AA44"/>
  <c r="Z45"/>
  <c r="AA45"/>
  <c r="Z46"/>
  <c r="AA46"/>
  <c r="Z7"/>
  <c r="AA7"/>
  <c r="Z8"/>
  <c r="AA8"/>
  <c r="Z9"/>
  <c r="AA9"/>
  <c r="Z13"/>
  <c r="AA13"/>
  <c r="Z6"/>
  <c r="AA6"/>
  <c r="Z16"/>
  <c r="AA16"/>
  <c r="Z12"/>
  <c r="AA12"/>
  <c r="Z18"/>
  <c r="AA18"/>
  <c r="Z21"/>
  <c r="AA21"/>
  <c r="Z14"/>
  <c r="AA14"/>
  <c r="Z17"/>
  <c r="AA17"/>
  <c r="Z19"/>
  <c r="AA19"/>
  <c r="Z20"/>
  <c r="AA20"/>
  <c r="Z47"/>
  <c r="AA47"/>
  <c r="Z48"/>
  <c r="AA48"/>
  <c r="Z49"/>
  <c r="AA49"/>
  <c r="X7" i="3"/>
  <c r="Y7"/>
  <c r="X6"/>
  <c r="Y6"/>
  <c r="X10"/>
  <c r="Y10"/>
  <c r="X11"/>
  <c r="Y11"/>
  <c r="X8"/>
  <c r="Y8"/>
  <c r="X9"/>
  <c r="Y9"/>
  <c r="X12"/>
  <c r="Y12"/>
  <c r="X13"/>
  <c r="Y13"/>
  <c r="X14"/>
  <c r="Y14"/>
  <c r="X15"/>
  <c r="Y15"/>
  <c r="X16"/>
  <c r="Y16"/>
  <c r="X17"/>
  <c r="Y17"/>
  <c r="S15" i="11"/>
  <c r="T15"/>
  <c r="S10"/>
  <c r="T10"/>
  <c r="S21"/>
  <c r="T21"/>
  <c r="S36"/>
  <c r="T36"/>
  <c r="S20"/>
  <c r="T20"/>
  <c r="S22"/>
  <c r="T22"/>
  <c r="S25"/>
  <c r="T25"/>
  <c r="S16"/>
  <c r="T16"/>
  <c r="S23"/>
  <c r="T23"/>
  <c r="S26"/>
  <c r="T26"/>
  <c r="S31"/>
  <c r="T31"/>
  <c r="S37"/>
  <c r="T37"/>
  <c r="S38"/>
  <c r="T38"/>
  <c r="S39"/>
  <c r="T39"/>
  <c r="S40"/>
  <c r="T40"/>
  <c r="S41"/>
  <c r="T41"/>
  <c r="S42"/>
  <c r="T42"/>
  <c r="S43"/>
  <c r="T43"/>
  <c r="S44"/>
  <c r="T44"/>
  <c r="S45"/>
  <c r="T45"/>
  <c r="S46"/>
  <c r="T46"/>
  <c r="S47"/>
  <c r="T47"/>
  <c r="S48"/>
  <c r="T48"/>
  <c r="S49"/>
  <c r="T49"/>
  <c r="S7"/>
  <c r="T7"/>
  <c r="S8"/>
  <c r="T8"/>
  <c r="S11"/>
  <c r="T11"/>
  <c r="S17"/>
  <c r="T17"/>
  <c r="S24"/>
  <c r="T24"/>
  <c r="S28"/>
  <c r="T28"/>
  <c r="S29"/>
  <c r="T29"/>
  <c r="S30"/>
  <c r="T30"/>
  <c r="S32"/>
  <c r="T32"/>
  <c r="S33"/>
  <c r="T33"/>
  <c r="S34"/>
  <c r="T34"/>
  <c r="S35"/>
  <c r="T35"/>
  <c r="S6"/>
  <c r="T6"/>
  <c r="S14"/>
  <c r="T14"/>
  <c r="S12"/>
  <c r="T12"/>
  <c r="S19"/>
  <c r="T19"/>
  <c r="S9"/>
  <c r="T9"/>
  <c r="S18"/>
  <c r="T18"/>
  <c r="S13"/>
  <c r="T13"/>
  <c r="S27"/>
  <c r="T27"/>
  <c r="S50"/>
  <c r="T50"/>
  <c r="S51"/>
  <c r="T51"/>
  <c r="S52"/>
  <c r="T52"/>
  <c r="S53"/>
  <c r="T53"/>
  <c r="P6" i="31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Q17"/>
</calcChain>
</file>

<file path=xl/sharedStrings.xml><?xml version="1.0" encoding="utf-8"?>
<sst xmlns="http://schemas.openxmlformats.org/spreadsheetml/2006/main" count="23676" uniqueCount="989">
  <si>
    <t>CONSTANZA GATICA</t>
  </si>
  <si>
    <t>MONSERRAT BERMUDEZ</t>
  </si>
  <si>
    <t>MARÍA JESÚS ARAYA</t>
  </si>
  <si>
    <t>MAGDALENA GUARDIOLA</t>
  </si>
  <si>
    <t>MAGDALENA REYES</t>
  </si>
  <si>
    <t>VALENTINA JACOME</t>
  </si>
  <si>
    <t>TOMAS GUSTAVSON</t>
  </si>
  <si>
    <t>CHRISTIAN GATICA</t>
  </si>
  <si>
    <t>MARTÍN CADAGAN</t>
  </si>
  <si>
    <t>ARTURO SALINAS</t>
  </si>
  <si>
    <t>JOSE MANUEL GUARACHI</t>
  </si>
  <si>
    <t>PABLO GALAN</t>
  </si>
  <si>
    <t>MAURICIO CABRERA</t>
  </si>
  <si>
    <t>CRISTOBAL BIANCHI</t>
  </si>
  <si>
    <t>NICOLAS RAMIREZ</t>
  </si>
  <si>
    <t>MATEO LIRA</t>
  </si>
  <si>
    <t>AGUSTIN RAMIREZ</t>
  </si>
  <si>
    <t>JOSE MIGUEL ALCERRECA</t>
  </si>
  <si>
    <t>FELIPE PEREZ</t>
  </si>
  <si>
    <t>JUSTO FERNANDO GARCIA</t>
  </si>
  <si>
    <t>NICOLAS GONZALEZ</t>
  </si>
  <si>
    <t>ALONSO ALZERRECA</t>
  </si>
  <si>
    <t>EMILIO TOMAS SARAY</t>
  </si>
  <si>
    <t>JORGE ESPINOZA</t>
  </si>
  <si>
    <t>JOSE IGNACIO SILVA</t>
  </si>
  <si>
    <t>NICOLAS BIANCHI</t>
  </si>
  <si>
    <t>AMELIA CIFUENTES</t>
  </si>
  <si>
    <t>ELISA VALENZUELA</t>
  </si>
  <si>
    <t>Michael Marin</t>
  </si>
  <si>
    <t>Salvador Silva</t>
  </si>
  <si>
    <t>Cristian Puga</t>
  </si>
  <si>
    <t>Andrés Pumarino</t>
  </si>
  <si>
    <t>Chester Peña</t>
  </si>
  <si>
    <t>Jaime Vidal</t>
  </si>
  <si>
    <t>Nelson Larrondo</t>
  </si>
  <si>
    <t>Pamela Urnia</t>
  </si>
  <si>
    <t>Cecilia Zuloaga</t>
  </si>
  <si>
    <t>MARIA GLORIA ALASTUEY RODRIGUEZ</t>
  </si>
  <si>
    <t>Patricia Retamal</t>
  </si>
  <si>
    <t>Francisco Iñiguez</t>
  </si>
  <si>
    <t>Xterra</t>
  </si>
  <si>
    <t>Las Brisas</t>
  </si>
  <si>
    <t>Maximiliano Montes</t>
  </si>
  <si>
    <t>Jesus Trejo</t>
  </si>
  <si>
    <t>Jorge Labbe</t>
  </si>
  <si>
    <t>Felipe Lopez</t>
  </si>
  <si>
    <t>Felipe Carriel</t>
  </si>
  <si>
    <t>Andrés Karmy</t>
  </si>
  <si>
    <t>Sebastian Virraroel</t>
  </si>
  <si>
    <t>Nicolas Cooper</t>
  </si>
  <si>
    <t>Diego Charad</t>
  </si>
  <si>
    <t>Paul Du Belloy</t>
  </si>
  <si>
    <t>Mario Campos</t>
  </si>
  <si>
    <t>Antonio Turner</t>
  </si>
  <si>
    <t>Cristobal Ibarra</t>
  </si>
  <si>
    <t>Juan Ignacio Rodriguez</t>
  </si>
  <si>
    <t>Rodrigo Ballivian</t>
  </si>
  <si>
    <t>José Barrera</t>
  </si>
  <si>
    <t>Miguel Angel Bravo-Iratchet</t>
  </si>
  <si>
    <t>Angelo Moreno</t>
  </si>
  <si>
    <t>Rodrigo Nilo</t>
  </si>
  <si>
    <t>Rodrigo Parra</t>
  </si>
  <si>
    <t>Pedro Nolasco Araya</t>
  </si>
  <si>
    <t>Oscar Pradenas</t>
  </si>
  <si>
    <t>Rodrigo Zamorano</t>
  </si>
  <si>
    <t>Pablo Gonzalez</t>
  </si>
  <si>
    <t>Luigi Gonzalez</t>
  </si>
  <si>
    <t>Juan José Rojas</t>
  </si>
  <si>
    <t>José Ignacio Porras</t>
  </si>
  <si>
    <t>Rodrigo Bascuñan</t>
  </si>
  <si>
    <t>Andrés Pi Paredes</t>
  </si>
  <si>
    <t>Claudio Orellana</t>
  </si>
  <si>
    <t>Jorge Medina</t>
  </si>
  <si>
    <t>Guillermo Cruz</t>
  </si>
  <si>
    <t>Juan Carlos Parra</t>
  </si>
  <si>
    <t>Cristopher Pons</t>
  </si>
  <si>
    <t>Sebastian Gonzalez</t>
  </si>
  <si>
    <t>Jorge Jamett</t>
  </si>
  <si>
    <t>Catalina Muñoz</t>
  </si>
  <si>
    <t>Danae Nahum</t>
  </si>
  <si>
    <t>Constanza Valenzuela</t>
  </si>
  <si>
    <t>Daniel Jorquera</t>
  </si>
  <si>
    <t>Stephania Rivera</t>
  </si>
  <si>
    <t>Natalia Ortiz</t>
  </si>
  <si>
    <t>Anita Assadi</t>
  </si>
  <si>
    <t>Elsa Sierra</t>
  </si>
  <si>
    <t>Valentina Carvallo</t>
  </si>
  <si>
    <t>Constanza Paredes</t>
  </si>
  <si>
    <t>IAN ANDRES VARGAS GALAZ</t>
  </si>
  <si>
    <t>Fecha Actualización 12/12/2011</t>
    <phoneticPr fontId="3" type="noConversion"/>
  </si>
  <si>
    <t>LUIS ANTONIO SAUTO</t>
  </si>
  <si>
    <t>DAVID OLEA</t>
  </si>
  <si>
    <t>HORACIO DOMINGUEZ</t>
  </si>
  <si>
    <t>MATIAS GATICA</t>
  </si>
  <si>
    <t>LUCIANO NICOLAS PINO</t>
  </si>
  <si>
    <t>RAIMUNDO FERES</t>
  </si>
  <si>
    <t>JOAQUÍN NAVEILLAN</t>
  </si>
  <si>
    <t>GERSON MEDINA</t>
  </si>
  <si>
    <t>JUAN MARTIN PAQUAY</t>
  </si>
  <si>
    <t>ALFREDO GUARDIOLA</t>
  </si>
  <si>
    <t>NICOLÁS TORREALBA</t>
  </si>
  <si>
    <t>MACARENA SALAZAR</t>
  </si>
  <si>
    <t>JAVIERA BUSQUET</t>
  </si>
  <si>
    <t>CATALINA SALAZAR</t>
  </si>
  <si>
    <t>MARIA JOSE HURTADO</t>
  </si>
  <si>
    <t>IGNACIA ULLOA</t>
  </si>
  <si>
    <t>JAVIERA ANDREA BECKER</t>
  </si>
  <si>
    <t>CATALINA JACOME</t>
  </si>
  <si>
    <t>ROBERTO PORRAS</t>
  </si>
  <si>
    <t>SANTIAGO ARAVENA</t>
  </si>
  <si>
    <t>FARIK LEYAN</t>
  </si>
  <si>
    <t>ANTONIO CESPEDES</t>
  </si>
  <si>
    <t>TOMAS PABLO HAASE</t>
  </si>
  <si>
    <t>VICENTE HAVLICZEK</t>
  </si>
  <si>
    <t>MATIAS MONSALVEZ</t>
  </si>
  <si>
    <t>BENJAMIN ULLOA</t>
  </si>
  <si>
    <t>GIULIANO MORA MENDEZ</t>
  </si>
  <si>
    <t>IRINA MUÑOZ</t>
  </si>
  <si>
    <t>OSVALDO PEREIRA</t>
  </si>
  <si>
    <t>FRANCISCA CASAS</t>
  </si>
  <si>
    <t>LORETO KINAST</t>
  </si>
  <si>
    <t>IVAN SOTO</t>
  </si>
  <si>
    <t>PATRICIO REYES</t>
  </si>
  <si>
    <t>LUIS ALVAREZ</t>
  </si>
  <si>
    <t>SERGIO GABRIEL ARREDONDO</t>
  </si>
  <si>
    <t>MAGDALENA ELUCHANS</t>
  </si>
  <si>
    <t>ALBERTO DANIONI</t>
  </si>
  <si>
    <t>CARLOS RICHARDS</t>
  </si>
  <si>
    <t>SOLEDAD DIAZ DE LA VEGA</t>
  </si>
  <si>
    <t>PABLO CARVAJAL</t>
  </si>
  <si>
    <t>TOMAS CHRISTIE</t>
  </si>
  <si>
    <t>SOFIA FAHRENKROG</t>
  </si>
  <si>
    <t>ANGIE SAN MARTÍN</t>
  </si>
  <si>
    <t>HELENE DELAVEAU</t>
  </si>
  <si>
    <t>CYNTHIA GARNER CASE</t>
  </si>
  <si>
    <t>GUILLERMO DEL RIO</t>
  </si>
  <si>
    <t>CLAUDIA URBINA</t>
  </si>
  <si>
    <t>KARMINA VALENZUELA</t>
  </si>
  <si>
    <t>MONICA CAROLINA DELFINO</t>
  </si>
  <si>
    <t>SILVIA TATIANA LINGAN</t>
  </si>
  <si>
    <t>MARIETTA ANDREA VALLESPIR</t>
  </si>
  <si>
    <t>M. LUISA BRAIN</t>
  </si>
  <si>
    <t>VALERIA VERGARA</t>
  </si>
  <si>
    <t>FRANCISCA PAROT</t>
  </si>
  <si>
    <t>CAROLINA SALINAS</t>
  </si>
  <si>
    <t>HELEN BATCHOUN</t>
  </si>
  <si>
    <t>MONTSERRAT PAZ ARAYA</t>
  </si>
  <si>
    <t>MARIANA GUTIERREZ</t>
  </si>
  <si>
    <t>MAITE VALDES</t>
  </si>
  <si>
    <t>DANA MARTIN</t>
  </si>
  <si>
    <t>FLAVIA MARTIN</t>
  </si>
  <si>
    <t>ELISA CLARO</t>
  </si>
  <si>
    <t>MARIA JOSÉ CAMUS</t>
  </si>
  <si>
    <t>FLORENCIA RAFAELA VALDèS</t>
  </si>
  <si>
    <t>SuperSprint</t>
  </si>
  <si>
    <t>La Serena</t>
  </si>
  <si>
    <t>Nicolas Zurob</t>
  </si>
  <si>
    <t>VICENTE TREDNICK</t>
  </si>
  <si>
    <t>RODRIGO DURAN</t>
  </si>
  <si>
    <t>MAURICIO ARACENA</t>
  </si>
  <si>
    <t>Osvaldo Pereira</t>
  </si>
  <si>
    <t>Felipe Cornejo</t>
  </si>
  <si>
    <t>Osvaldo Rocha</t>
  </si>
  <si>
    <t>Ivan Soto</t>
  </si>
  <si>
    <t>Cristian Southerlan</t>
  </si>
  <si>
    <t>Sergio Arredondo</t>
  </si>
  <si>
    <t>Marcelo Cisterna</t>
  </si>
  <si>
    <t>Tomás Christie</t>
  </si>
  <si>
    <t>Alberto Danioni</t>
  </si>
  <si>
    <t>Leonardo Mallea</t>
  </si>
  <si>
    <t>Francisco Matus</t>
  </si>
  <si>
    <t>Felipe Iturra</t>
  </si>
  <si>
    <t>Claudio Porro</t>
  </si>
  <si>
    <t>Mauricio Rojas</t>
  </si>
  <si>
    <t>Cristian Aspillaga</t>
  </si>
  <si>
    <t>José Ricardo O'Daly</t>
  </si>
  <si>
    <t>Fernando Almuna</t>
  </si>
  <si>
    <t>José Ignacio Aguirre</t>
  </si>
  <si>
    <t>ANA INES IRIBARREN</t>
  </si>
  <si>
    <t>FEDERICA FRONTINI</t>
  </si>
  <si>
    <t>Paula Contreras</t>
  </si>
  <si>
    <t>CONSTANZA PAREDES</t>
  </si>
  <si>
    <t>Antofagasta</t>
  </si>
  <si>
    <t>Hector Vazquez</t>
  </si>
  <si>
    <t>Diego Iriarte</t>
  </si>
  <si>
    <t>Sebastian Gutierrez</t>
  </si>
  <si>
    <t>Nicolás Rojas Pizarro</t>
  </si>
  <si>
    <t>Carlos Campos Fernandez</t>
  </si>
  <si>
    <t>Cristian Medina Huenul</t>
  </si>
  <si>
    <t>Hernan Castillo</t>
  </si>
  <si>
    <t>Juan Carlos Urnia Bravo</t>
  </si>
  <si>
    <t>Jonathan Monje Pacheco</t>
  </si>
  <si>
    <t>Alexander Vermehren</t>
  </si>
  <si>
    <t>Rodrigo Pizarro Avila</t>
  </si>
  <si>
    <t>Adolfo Paez Mercado</t>
  </si>
  <si>
    <t>Cristian Flores Pineda</t>
  </si>
  <si>
    <t>Alexander Parra Gonzalez</t>
  </si>
  <si>
    <t>Ivan Gonzalez</t>
  </si>
  <si>
    <t>Juan Pablo Araya Aliste</t>
  </si>
  <si>
    <t>Manuel Rodriguez</t>
  </si>
  <si>
    <t>José Troncoso</t>
  </si>
  <si>
    <t>Juan Carlos Grez</t>
  </si>
  <si>
    <t>Sandy Montecinos</t>
  </si>
  <si>
    <t>Jeremy Barret</t>
  </si>
  <si>
    <t>Cesar Rojas Arce</t>
  </si>
  <si>
    <t>PABLO ADRIAN MATILE</t>
  </si>
  <si>
    <t>MARTIN GUSTAVO TEJADA</t>
  </si>
  <si>
    <t>MATIAS BOSCAFIORI</t>
  </si>
  <si>
    <t>ANDRES NAVARRETE</t>
  </si>
  <si>
    <t>JAIME CASTRO</t>
  </si>
  <si>
    <t>MARICIO VILLAPLANA</t>
  </si>
  <si>
    <t>FELIPE GONZÁLEZ</t>
  </si>
  <si>
    <t>IVAN BARRIENTOS</t>
  </si>
  <si>
    <t>PEDRO PABLO NUQUES</t>
  </si>
  <si>
    <t>FRED FERNÁNDEZ</t>
  </si>
  <si>
    <t>MARTIN ARTIGAS</t>
  </si>
  <si>
    <t>RODRIGO BARTOLOME</t>
  </si>
  <si>
    <t>RUBEN CORTES</t>
  </si>
  <si>
    <t>DAVID ELGUETA</t>
  </si>
  <si>
    <t>ANDRES CEA</t>
  </si>
  <si>
    <t>SERGIO ESPINOZA</t>
  </si>
  <si>
    <t>MAXIMILIANO CUADRA</t>
  </si>
  <si>
    <t>RODRIGO LIRA</t>
  </si>
  <si>
    <t>SERGIO ANDRÉS SALGADO</t>
  </si>
  <si>
    <t>RICARDO CABRALES</t>
  </si>
  <si>
    <t>ARIEL JESUS GUEVARA</t>
  </si>
  <si>
    <t>CHRISTIAN RIJS</t>
  </si>
  <si>
    <t>EMILIO BONDER</t>
  </si>
  <si>
    <t>PABLO QUIÑONES</t>
  </si>
  <si>
    <t>EDUARDO CORNEJO</t>
  </si>
  <si>
    <t>RODRIGO SOLIS</t>
  </si>
  <si>
    <t>JUAN SILVA</t>
  </si>
  <si>
    <t>CRISTOBAL INOSTROZA</t>
  </si>
  <si>
    <t>Jaime Cepeda</t>
  </si>
  <si>
    <t>Felipe Donoso</t>
  </si>
  <si>
    <t>Gonzalo Dulanto</t>
  </si>
  <si>
    <t>Juan Pablo Jaures</t>
  </si>
  <si>
    <t>Enrique Perez</t>
  </si>
  <si>
    <t>Sergio Sariego</t>
  </si>
  <si>
    <t>Felipe Fuentealba</t>
  </si>
  <si>
    <t>Luis Concha</t>
  </si>
  <si>
    <t>Alvaro Arroyo</t>
  </si>
  <si>
    <t>Eugenio Caldeney</t>
  </si>
  <si>
    <t>Juan Fernandez Berrocal</t>
  </si>
  <si>
    <t>Alberto Alarcón</t>
  </si>
  <si>
    <t>Carlos Aguilera</t>
  </si>
  <si>
    <t>JUAN FERNANDEZ Berrocal</t>
  </si>
  <si>
    <t>Alejandro Loaiza</t>
  </si>
  <si>
    <t>Esteban Breogan</t>
  </si>
  <si>
    <t>Milton Egaña</t>
  </si>
  <si>
    <t>Claudio Lopez</t>
  </si>
  <si>
    <t>Billy Pedersen</t>
  </si>
  <si>
    <t>Rene Ruiz</t>
  </si>
  <si>
    <t>Herman Schwencke</t>
  </si>
  <si>
    <t>Nicolás Prudencio</t>
  </si>
  <si>
    <t>Andrea Longueira</t>
  </si>
  <si>
    <t>TOMAS SANTA CRUZ</t>
  </si>
  <si>
    <t>MARTIN ULLOA</t>
  </si>
  <si>
    <t>JOSEPH MICHAEL SZOT</t>
  </si>
  <si>
    <t>MANUEL PATRICIO IBARRA</t>
  </si>
  <si>
    <t>NICOLAS SEPULVEDA</t>
  </si>
  <si>
    <t>LUCIANO HERNANDEZ</t>
  </si>
  <si>
    <t>JUAN PABLO GUARDIOLA</t>
  </si>
  <si>
    <t>DIEGO DAGOBERTO RODRIGUEZ</t>
  </si>
  <si>
    <t>ANDRES BRAEMER</t>
  </si>
  <si>
    <t>IGNACIO BOCAZ</t>
  </si>
  <si>
    <t>NICOLAS AJENJO</t>
  </si>
  <si>
    <t>SERGIO VALLEJOS</t>
  </si>
  <si>
    <t>JUAN CARLOS CONCHA</t>
  </si>
  <si>
    <t>PHILIPPE BURQ</t>
  </si>
  <si>
    <t>GIANNI FERRARIS</t>
  </si>
  <si>
    <t>ANDRO KOBILIC</t>
  </si>
  <si>
    <t>PABLO IGNACIO GONZALEZ</t>
  </si>
  <si>
    <t>DANIEL IGNACIO GONZALEZ</t>
  </si>
  <si>
    <t>JOAO NOVAES</t>
  </si>
  <si>
    <t>PABLO NICOLAS ROZAS</t>
  </si>
  <si>
    <t>FELIPE BOETSCH</t>
  </si>
  <si>
    <t>FRANCISCO GANA</t>
  </si>
  <si>
    <t>HECTOR ARIEL CAUCAMAN</t>
  </si>
  <si>
    <t>MARIO DE ELIAS</t>
  </si>
  <si>
    <t>LUCAS COCHA</t>
  </si>
  <si>
    <t>VELMAR BIANCO</t>
  </si>
  <si>
    <t>ALEX GAJARDO</t>
  </si>
  <si>
    <t>TOMAS RIVERA</t>
  </si>
  <si>
    <t>SANTIAGO AMIGO</t>
  </si>
  <si>
    <t>ANDRES BARRAZA</t>
  </si>
  <si>
    <t>FRANCISCO PINOCHET</t>
  </si>
  <si>
    <t>MOISES TORRES</t>
  </si>
  <si>
    <t>RAFAEL TRONCOSO</t>
  </si>
  <si>
    <t>PABLO SAFRANA</t>
  </si>
  <si>
    <t>RICARDO CARDENO</t>
  </si>
  <si>
    <t>CLAUDIO NIETO</t>
  </si>
  <si>
    <t>MARTIN NACRUR</t>
  </si>
  <si>
    <t>NICOLAS SAEZ</t>
  </si>
  <si>
    <t>RAMON BUSTOS</t>
  </si>
  <si>
    <t>THOMAS WULF</t>
  </si>
  <si>
    <t>PEDRO BAKOVIC</t>
  </si>
  <si>
    <t>PABLO ARMIJO</t>
  </si>
  <si>
    <t>CARLOS CHANDIA</t>
  </si>
  <si>
    <t>JOSE JOAQUIN MATTE</t>
  </si>
  <si>
    <t>MIGUEL GUELFAND</t>
  </si>
  <si>
    <t>HECTOR PATRICIO ESPINOZA</t>
  </si>
  <si>
    <t>PABLO LOPEZ</t>
  </si>
  <si>
    <t>CLAUDIO ZAMORANO</t>
  </si>
  <si>
    <t>PABLO MANRIQUEZ</t>
  </si>
  <si>
    <t>DANIEL SCHUEFTAN</t>
  </si>
  <si>
    <t>JARED HARRIS</t>
  </si>
  <si>
    <t>MARCELO ORTIZ</t>
  </si>
  <si>
    <t>MARCELO HIDALGO</t>
  </si>
  <si>
    <t>RODRIGO TORRES</t>
  </si>
  <si>
    <t>IGOR CORREA</t>
  </si>
  <si>
    <t>RAUL HERNANDEZ</t>
  </si>
  <si>
    <t>ANDRÉ PICART</t>
  </si>
  <si>
    <t>DAGOBERTO MARCELO PÉREZ</t>
  </si>
  <si>
    <t>FELIPE BARRERA</t>
  </si>
  <si>
    <t>VLADIMIR DEDIC</t>
  </si>
  <si>
    <t>FELIPE HURTADO</t>
  </si>
  <si>
    <t>ALFONSO EDUARDO RIQUELME</t>
  </si>
  <si>
    <t>AUGUSTO MANDUJANO</t>
  </si>
  <si>
    <t>ROBERTO DE ANDRACA</t>
  </si>
  <si>
    <t>MARCELO SEPULVEDA</t>
  </si>
  <si>
    <t>HERNAN GONZALEZ</t>
  </si>
  <si>
    <t>BRUNO CAPRILE</t>
  </si>
  <si>
    <t>Cuadruple</t>
  </si>
  <si>
    <t>CONSTANZA VALENZUELA</t>
  </si>
  <si>
    <t>SOFIA LAUSEN</t>
  </si>
  <si>
    <t>CARLA AMIRA ARAYA</t>
  </si>
  <si>
    <t>INES SEITER</t>
  </si>
  <si>
    <t>ANDREA CAMUS</t>
  </si>
  <si>
    <t>CRUZ MARIA NARETTO</t>
  </si>
  <si>
    <t>KARINA MARTINEZ</t>
  </si>
  <si>
    <t>CLAUDIA QUEIROLO</t>
  </si>
  <si>
    <t>EMILIANO ADRIAN PELEGRINA</t>
  </si>
  <si>
    <t>MARTA RUIZ</t>
  </si>
  <si>
    <t>PATRICIA ALEJANDRA LARRAIN</t>
  </si>
  <si>
    <t>CARMEN HENRIQUEZ</t>
  </si>
  <si>
    <t>CAMILA LARRAIN</t>
  </si>
  <si>
    <t>MARIA YOLANDA CLARO</t>
  </si>
  <si>
    <t>JAVIER ABARCA</t>
  </si>
  <si>
    <t>V 18-24</t>
  </si>
  <si>
    <t>RODRIGO SEPULVEDA</t>
  </si>
  <si>
    <t>CRISTOBAL FELIPE FERNANDEZ</t>
  </si>
  <si>
    <t>AUGUSTO SCALON</t>
  </si>
  <si>
    <t>RENATO CAMPOS</t>
  </si>
  <si>
    <t>JOSE FELIPE SCHIAPPACASSE</t>
  </si>
  <si>
    <t>D 18-24</t>
  </si>
  <si>
    <t>Constanza Donoso</t>
  </si>
  <si>
    <t>LUCIE CUSTANCE</t>
  </si>
  <si>
    <t>CLAUDIA BARRIENTOS</t>
  </si>
  <si>
    <t>MARCELA URRUTIA</t>
  </si>
  <si>
    <t>SYLVIA REYES</t>
  </si>
  <si>
    <t>JENNY DONOSO</t>
  </si>
  <si>
    <t>MARIA FERNANDA POLANCO</t>
  </si>
  <si>
    <t>SANDRA REYES</t>
  </si>
  <si>
    <t>CARMENZA MORALES</t>
  </si>
  <si>
    <t>RODRIGO HORACIO IGEA</t>
  </si>
  <si>
    <t>CESAR RIFFO</t>
  </si>
  <si>
    <t>ALEJANDRO BARRERA</t>
  </si>
  <si>
    <t>ANDRES CELEDON</t>
  </si>
  <si>
    <t>ENRIQUE RUBIO</t>
  </si>
  <si>
    <t>CESAR AGUIRRE</t>
  </si>
  <si>
    <t>JOSE ALLENDES</t>
  </si>
  <si>
    <t>WALDO GONZALEZ</t>
  </si>
  <si>
    <t>FRANCISCO BENITEZ</t>
  </si>
  <si>
    <t>JOSE GONZALEZ</t>
  </si>
  <si>
    <t>BRIAN CAPSTICK</t>
  </si>
  <si>
    <t>FRANCISCO DAVILA</t>
  </si>
  <si>
    <t>ALEJANDRO LOPEZ</t>
  </si>
  <si>
    <t>MATIAS ROJAS</t>
  </si>
  <si>
    <t>FRANCISCO JIMENEZ</t>
  </si>
  <si>
    <t>CARLOS NEUMANN</t>
  </si>
  <si>
    <t>ESTEBAN POSADA</t>
  </si>
  <si>
    <t>MICHEL UTEAU</t>
  </si>
  <si>
    <t>RODRIGO PINCHEIRA</t>
  </si>
  <si>
    <t>CARLOS MAZU</t>
  </si>
  <si>
    <t>GONZALO URREJOLA</t>
  </si>
  <si>
    <t>SEBASTIAN IGNACIO BARRIOS</t>
  </si>
  <si>
    <t>RODRIGO CARDENAS</t>
  </si>
  <si>
    <t>HELMUTH NIEDMANN</t>
  </si>
  <si>
    <t>CARLOS PARADA</t>
  </si>
  <si>
    <t>ADRIAN OSCAR PELEGRINA</t>
  </si>
  <si>
    <t>CARLOS SEPULVEDA</t>
  </si>
  <si>
    <t>RODRIGO ANTONIO ALARCON</t>
  </si>
  <si>
    <t>CARLOS PASSERINI</t>
  </si>
  <si>
    <t>JUAN COLOMBO</t>
  </si>
  <si>
    <t>FRANCISCO CORREA</t>
  </si>
  <si>
    <t>Jovino Tuki</t>
  </si>
  <si>
    <t>V 25-29</t>
  </si>
  <si>
    <t>Cristobal Sahr</t>
  </si>
  <si>
    <t>V 20-24</t>
  </si>
  <si>
    <t>V 40-44</t>
  </si>
  <si>
    <t>Juan Pablo Canevaro</t>
  </si>
  <si>
    <t>V 55-59</t>
  </si>
  <si>
    <t>V 60-64</t>
  </si>
  <si>
    <t>V 65+</t>
  </si>
  <si>
    <t>V Elite</t>
  </si>
  <si>
    <t>Olimpico</t>
  </si>
  <si>
    <t>Piedra Roja</t>
  </si>
  <si>
    <t>ARNOLDO KOPPLIN</t>
  </si>
  <si>
    <t>FELIPE VIAL</t>
  </si>
  <si>
    <t>RAUL KATZ</t>
  </si>
  <si>
    <t>CLAUDIO MARCELO ORELLANA</t>
  </si>
  <si>
    <t>EDUARDO CONTINO</t>
  </si>
  <si>
    <t>RODRIGO DANIONI</t>
  </si>
  <si>
    <t>ENRIQUE OSTALE</t>
  </si>
  <si>
    <t>CLAUDIO MELISENDA</t>
  </si>
  <si>
    <t>JORGE VEGA</t>
  </si>
  <si>
    <t>MIGUEL BRAVO</t>
  </si>
  <si>
    <t>ALBERTO CLARO</t>
  </si>
  <si>
    <t>JOSE LUIS ALVAREZ</t>
  </si>
  <si>
    <t>GUILLERMO FERNANDO GOMEZ</t>
  </si>
  <si>
    <t>CRISTIÁN PINOCHET</t>
  </si>
  <si>
    <t>CARLOS MONTECINOS</t>
  </si>
  <si>
    <t>RODRIGO DIAZ</t>
  </si>
  <si>
    <t>RICARDO ARIEL SCARPA</t>
  </si>
  <si>
    <t>ARNOLDO MOLINA</t>
  </si>
  <si>
    <t>FRANCISCO NU?EZ</t>
  </si>
  <si>
    <t>TOMAS MEDEL</t>
  </si>
  <si>
    <t>FERNANDO CRUCES</t>
  </si>
  <si>
    <t>THOMAS BROGLE</t>
  </si>
  <si>
    <t>NINO ANTONIO MEZA</t>
  </si>
  <si>
    <t>CLAUDIO MONTEJO</t>
  </si>
  <si>
    <t>PABLO CIFUENTES</t>
  </si>
  <si>
    <t>CLAUDIO ALFARO</t>
  </si>
  <si>
    <t>ANTONIO TURNER</t>
  </si>
  <si>
    <t>ORLANDO PINTO</t>
  </si>
  <si>
    <t>JAVIER CABRERA</t>
  </si>
  <si>
    <t>HERNAN OELCKERS</t>
  </si>
  <si>
    <t>CRISTIAN URREJOLA</t>
  </si>
  <si>
    <t>PATRICIO SANTIDRIAN</t>
  </si>
  <si>
    <t>NICOLAS EUGENIO BRUMM</t>
  </si>
  <si>
    <t>PAULO RICART</t>
  </si>
  <si>
    <t>SERGIO GARCIA</t>
  </si>
  <si>
    <t>MIGUEL ANGEL BRAVOIRATCHET</t>
  </si>
  <si>
    <t>RODRIGO SALAZAR</t>
  </si>
  <si>
    <t>DANIEL VALDENEGRO</t>
  </si>
  <si>
    <t>LUIS RAMIREZ</t>
  </si>
  <si>
    <t>SEBASTIAN PIZARRO</t>
  </si>
  <si>
    <t>BORIS VALDEBENITO</t>
  </si>
  <si>
    <t>ANDRES GOYCOOLEA</t>
  </si>
  <si>
    <t>JUAN ANDRES CARVALLO</t>
  </si>
  <si>
    <t>DIEGO VALENZUELA</t>
  </si>
  <si>
    <t>CRISTOBAL OPAZO</t>
  </si>
  <si>
    <t>PATRICIO ANDRES MOLINA</t>
  </si>
  <si>
    <t>OSVALDO ROCHA</t>
  </si>
  <si>
    <t>CLAUDIO PORRO</t>
  </si>
  <si>
    <t>NICOLAS MATURANA</t>
  </si>
  <si>
    <t>NESTOR CISTERNAS</t>
  </si>
  <si>
    <t>RICARDO GUTIERREZ</t>
  </si>
  <si>
    <t>ANDRES SAUMA</t>
  </si>
  <si>
    <t>PABLO TOKOS</t>
  </si>
  <si>
    <t>ARIEL BENDER</t>
  </si>
  <si>
    <t>IGNACIO CIFUENTES</t>
  </si>
  <si>
    <t>PABLO MARCOS</t>
  </si>
  <si>
    <t>RODRIGO ESPINOZA</t>
  </si>
  <si>
    <t>ANDRES TORREALBA</t>
  </si>
  <si>
    <t>BERNARDO SALVI</t>
  </si>
  <si>
    <t>DAN DVORQUEZ</t>
  </si>
  <si>
    <t>SCOTT MIMNAUGH</t>
  </si>
  <si>
    <t>RAUL MANUEL DONOSO</t>
  </si>
  <si>
    <t>FELIPE LIRA</t>
  </si>
  <si>
    <t>MARCELO PEÑAILILLO</t>
  </si>
  <si>
    <t>NICOLAS AQUISTAPACE</t>
  </si>
  <si>
    <t>PABLO MARCELO SOTTANO</t>
  </si>
  <si>
    <t>CLAUDIO MARTIN</t>
  </si>
  <si>
    <t>JAIME ECHEVERRIA</t>
  </si>
  <si>
    <t>JAIME CISTERNAS</t>
  </si>
  <si>
    <t>GABRIEL VERGARA</t>
  </si>
  <si>
    <t>CHRISTIAN MISLE</t>
  </si>
  <si>
    <t>RODRIGO VETO</t>
  </si>
  <si>
    <t>FERNANDO ANTONIO DEL SOLAR</t>
  </si>
  <si>
    <t>ANTONIO SANCHEZ</t>
  </si>
  <si>
    <t>MAURICIO ROURA</t>
  </si>
  <si>
    <t>PELAYO VIAL</t>
  </si>
  <si>
    <t>DANIEL NASSAR</t>
  </si>
  <si>
    <t>RAIMUNDO ERRÁZURIZ</t>
  </si>
  <si>
    <t>CRISTIAN RAFAEL CHAU</t>
  </si>
  <si>
    <t>PATRICIO JARPA</t>
  </si>
  <si>
    <t>RODRIGO PINTO</t>
  </si>
  <si>
    <t>GONZALO MEZA</t>
  </si>
  <si>
    <t>GIULIO INNOCENTI  JIMENEZ</t>
  </si>
  <si>
    <t>Rodolfo Aranda Gonzalez</t>
  </si>
  <si>
    <t>gustavo bignone</t>
  </si>
  <si>
    <t>Sebastian Rivarola</t>
  </si>
  <si>
    <t>Alberto Alarcon Palacios</t>
  </si>
  <si>
    <t>Marco Rammsy  Castillo</t>
  </si>
  <si>
    <t>Pablo Cassasas</t>
  </si>
  <si>
    <t>Patricio Garrido</t>
  </si>
  <si>
    <t>Leandro Cortes</t>
  </si>
  <si>
    <t>Jorge Escalante</t>
  </si>
  <si>
    <t>Cristian Escalante</t>
  </si>
  <si>
    <t>#</t>
  </si>
  <si>
    <t>Carreras</t>
  </si>
  <si>
    <t>Juan Pablo Silva</t>
  </si>
  <si>
    <t>Enrique Soto</t>
  </si>
  <si>
    <t>German Picó</t>
  </si>
  <si>
    <t>Jorge Luis Bravo</t>
  </si>
  <si>
    <t>Vladimir Villegas</t>
  </si>
  <si>
    <t>Rodrigo Araya</t>
  </si>
  <si>
    <t>Mauricio Eastman</t>
  </si>
  <si>
    <t>Daniel Vergara</t>
  </si>
  <si>
    <t>Ricardo Sohrens</t>
  </si>
  <si>
    <t>Nelson Guajardo</t>
  </si>
  <si>
    <t>Francisco Bordachar</t>
  </si>
  <si>
    <t>Andres Sauma</t>
  </si>
  <si>
    <t>Andrés Navarrete</t>
  </si>
  <si>
    <t>Daniel Nassar</t>
  </si>
  <si>
    <t>Juan Pablo Cofre</t>
  </si>
  <si>
    <t>ANDRES CARNE</t>
  </si>
  <si>
    <t>PATRICIO EGUIGUREN</t>
  </si>
  <si>
    <t>RODRIGO HUIDOBRO</t>
  </si>
  <si>
    <t>JUAN CARLOS MEZA</t>
  </si>
  <si>
    <t>SANTIAGO ARMANDO GONZALEZ</t>
  </si>
  <si>
    <t>ALBERTO SERRANO</t>
  </si>
  <si>
    <t>FRANCISCO ARNOLDO MIRANDA</t>
  </si>
  <si>
    <t>ENNIO INNOCENTI</t>
  </si>
  <si>
    <t>Jorge Vargas</t>
  </si>
  <si>
    <t>FERNANDO HEREDIA</t>
  </si>
  <si>
    <t>ANDREAS JUUL</t>
  </si>
  <si>
    <t>JUAN CARLOS ERICES</t>
  </si>
  <si>
    <t>MAXIMO ANTONIO VALDES</t>
  </si>
  <si>
    <t>RODRIGO FELDSTEDT</t>
  </si>
  <si>
    <t>EMILIANO HOMPS</t>
  </si>
  <si>
    <t>ALVARO MENDEZ</t>
  </si>
  <si>
    <t>RODRIGO ABRAHAM GÓMEZ</t>
  </si>
  <si>
    <t>CARLOS GUZMAN</t>
  </si>
  <si>
    <t>CADMIEL AGUILERA</t>
  </si>
  <si>
    <t>JUAN ESTEBAN POBLETE</t>
  </si>
  <si>
    <t>FRANCISCO CONTRERAS</t>
  </si>
  <si>
    <t>ANDRES URENDA</t>
  </si>
  <si>
    <t>CRISTIAN ALVARADO</t>
  </si>
  <si>
    <t>RONNY ALFONSO ALVIAL</t>
  </si>
  <si>
    <t>EDUARDO ESPINOZA</t>
  </si>
  <si>
    <t>EDUARDO CHAVEZ</t>
  </si>
  <si>
    <t>KENNETH FLORES</t>
  </si>
  <si>
    <t>JOSE ANTONIO BARRERA</t>
  </si>
  <si>
    <t>LUIS PATRICIO VASQUEZ</t>
  </si>
  <si>
    <t>Francisco Pinochet</t>
  </si>
  <si>
    <t>Mariano  Caro Compagnon</t>
  </si>
  <si>
    <t>Carlos  Landivar Albis</t>
  </si>
  <si>
    <t>Juan Ignacio Flanega</t>
  </si>
  <si>
    <t>Nelson Larrondo Páez</t>
  </si>
  <si>
    <t>NA</t>
  </si>
  <si>
    <t>Lara KINTRUP</t>
  </si>
  <si>
    <t>Daniela JORQUERA</t>
  </si>
  <si>
    <t>Pierangela DEZEREGA</t>
  </si>
  <si>
    <t>Ana IRIBARREN</t>
  </si>
  <si>
    <t>Claudia MIRANDA</t>
  </si>
  <si>
    <t>María Eugenia HERNANDEZ</t>
  </si>
  <si>
    <t>Pamela Tastets</t>
  </si>
  <si>
    <t>Ximena Martinez</t>
  </si>
  <si>
    <t>Puntaje</t>
  </si>
  <si>
    <t>Medio</t>
  </si>
  <si>
    <t>Sprint</t>
  </si>
  <si>
    <t>Simple</t>
  </si>
  <si>
    <t>Ricardo Cumplido</t>
  </si>
  <si>
    <t>José Gerstle</t>
  </si>
  <si>
    <t>Enrique Garin</t>
  </si>
  <si>
    <t>V 45-49</t>
  </si>
  <si>
    <t>Cristian Misleh</t>
  </si>
  <si>
    <t>V 35-39</t>
  </si>
  <si>
    <t>Vicente Bobadilla</t>
  </si>
  <si>
    <t>Daniel Guevara</t>
  </si>
  <si>
    <t>Jorge Acosta</t>
  </si>
  <si>
    <t>Eduardo Troncoso</t>
  </si>
  <si>
    <t>Omar Durán</t>
  </si>
  <si>
    <t>V 18-19</t>
  </si>
  <si>
    <t>Miguel León</t>
  </si>
  <si>
    <t>José Hidalgo</t>
  </si>
  <si>
    <t>V 30-34</t>
  </si>
  <si>
    <t>Alfredo Follonier</t>
  </si>
  <si>
    <t>David Pesce</t>
  </si>
  <si>
    <t xml:space="preserve"> PIA MOLINA PEñA</t>
  </si>
  <si>
    <t>SOFIA ALANIS</t>
  </si>
  <si>
    <t>MARIANELA SALAZAR</t>
  </si>
  <si>
    <t>FERNANDA CONTRERAS RICHARD</t>
  </si>
  <si>
    <t>D 12-13</t>
  </si>
  <si>
    <t>V 12-13</t>
  </si>
  <si>
    <t>FELIPE MARTIN TAPIA</t>
  </si>
  <si>
    <t>JOSé MANUEL HURTADO MUNITA</t>
  </si>
  <si>
    <t>MATEO ELIZALDE</t>
  </si>
  <si>
    <t>D Elite</t>
  </si>
  <si>
    <t>D 65+</t>
  </si>
  <si>
    <t>D 60-64</t>
  </si>
  <si>
    <t>D 55-59</t>
  </si>
  <si>
    <t>D 50-54</t>
  </si>
  <si>
    <t>D 45-49</t>
  </si>
  <si>
    <t>D 40-44</t>
  </si>
  <si>
    <t>D 35-39</t>
  </si>
  <si>
    <t>D 30-34</t>
  </si>
  <si>
    <t>D 25-29</t>
  </si>
  <si>
    <t>D 20-24</t>
  </si>
  <si>
    <t>D 18-19</t>
  </si>
  <si>
    <t>Catalina Gerstle</t>
  </si>
  <si>
    <t>Francisca Gerstle</t>
  </si>
  <si>
    <t>Silvana Camelio</t>
  </si>
  <si>
    <t>Ranking Trichile</t>
  </si>
  <si>
    <t>V20-24</t>
  </si>
  <si>
    <t>Consultar por Categoria:</t>
  </si>
  <si>
    <t>Rodrigo Sepulveda</t>
  </si>
  <si>
    <t>Iquique</t>
  </si>
  <si>
    <t>-</t>
  </si>
  <si>
    <t>Manuel José Conejeros</t>
  </si>
  <si>
    <t>Cristobal Fernandez</t>
  </si>
  <si>
    <t>Alex Gajardo</t>
  </si>
  <si>
    <t>CARLOS CARVAJAL</t>
  </si>
  <si>
    <t>GONZALO VALENZUELA</t>
  </si>
  <si>
    <t>PABLO CASASSAS</t>
  </si>
  <si>
    <t>PABLO APENCORAL</t>
  </si>
  <si>
    <t>MARTIN NINKOVIC</t>
  </si>
  <si>
    <t>JUAN PABLO SITNISKY</t>
  </si>
  <si>
    <t>JUAN OVALLE</t>
  </si>
  <si>
    <t>OSCAR RAUL ENCINA</t>
  </si>
  <si>
    <t>JUAN ANGULO</t>
  </si>
  <si>
    <t>LEONARDO GARCIA</t>
  </si>
  <si>
    <t>EDUARDO BIANCHI</t>
  </si>
  <si>
    <t>FRANK DAWSON</t>
  </si>
  <si>
    <t>ESTEBAN DIAZ</t>
  </si>
  <si>
    <t>ANIBAL SOLIS</t>
  </si>
  <si>
    <t>EUSEBIO MORAGA</t>
  </si>
  <si>
    <t>LODEWIJK VERDEYEN</t>
  </si>
  <si>
    <t>DENNIS ARIAS</t>
  </si>
  <si>
    <t>FERNANDO ARAVENA</t>
  </si>
  <si>
    <t>IGNACIO BARRERA</t>
  </si>
  <si>
    <t>CLAUDIO CABRERA</t>
  </si>
  <si>
    <t>RODOLFO HERNÁN RIFFO</t>
  </si>
  <si>
    <t>GABRIEL BUSTOS</t>
  </si>
  <si>
    <t>ERICH WETZEL</t>
  </si>
  <si>
    <t>JORGE SEPULVEDA</t>
  </si>
  <si>
    <t>CARLOS GOMEZ</t>
  </si>
  <si>
    <t>CARLOS RODRIGUEZ</t>
  </si>
  <si>
    <t>RODRIGO ORTUZAR</t>
  </si>
  <si>
    <t>ALEJANDRO BAÑADOS</t>
  </si>
  <si>
    <t>JUAN PABLO BUC</t>
  </si>
  <si>
    <t>MARK ROSEVEAR</t>
  </si>
  <si>
    <t>BRUNO LAPOSTOL</t>
  </si>
  <si>
    <t>CARLOS PONCE</t>
  </si>
  <si>
    <t>Maximiliano Montes Von Unger</t>
  </si>
  <si>
    <t>Juan Carlos Torres</t>
  </si>
  <si>
    <t>roberto barrientos salinas</t>
  </si>
  <si>
    <t>victor fonseca gonzalez</t>
  </si>
  <si>
    <t>Samuel De la Sotta</t>
  </si>
  <si>
    <t>Daniel Valdenegro Sáez</t>
  </si>
  <si>
    <t>Francisco Zurob</t>
  </si>
  <si>
    <t>Puerto Velero</t>
  </si>
  <si>
    <t>Francisco Chavez</t>
  </si>
  <si>
    <t>Mauricio Camus</t>
  </si>
  <si>
    <t>Ricardo Riesco</t>
  </si>
  <si>
    <t>Sergio Alvarez</t>
  </si>
  <si>
    <t>Eduardo Quinteros</t>
  </si>
  <si>
    <t>Patricia Planella</t>
  </si>
  <si>
    <t>Jorge Carlos Orrego Rivera</t>
  </si>
  <si>
    <t>Francisco Sandoval Cespedes</t>
  </si>
  <si>
    <t>Daniel de Montreuil</t>
  </si>
  <si>
    <t>Edgardo Opazo Diaz</t>
  </si>
  <si>
    <t>Juan Costa</t>
  </si>
  <si>
    <t>Cristian Vivanco Cespedes</t>
  </si>
  <si>
    <t>Mauro Albero</t>
  </si>
  <si>
    <t>RUBEN CORTES ESPINOZA</t>
  </si>
  <si>
    <t>Ricardo Cabrales</t>
  </si>
  <si>
    <t>ROBERTO LARENAS MOLINET</t>
  </si>
  <si>
    <t>Daniel Arnaldo Saud Luna</t>
  </si>
  <si>
    <t>Héctor Larenas Molinet</t>
  </si>
  <si>
    <t>Emilio Jose Quiroz Mendoza</t>
  </si>
  <si>
    <t>ROMANO JOSE MORENO ROSSI</t>
  </si>
  <si>
    <t xml:space="preserve">SEBASTIAN DE VINATEA GONZALEZ </t>
  </si>
  <si>
    <t>MATIAS MASSIRONI</t>
  </si>
  <si>
    <t>SEBASTIAN PANIAGUA GUERRA</t>
  </si>
  <si>
    <t>EDGARDO OPAZO DIAZ</t>
  </si>
  <si>
    <t>ROBERTO DEL PODIO</t>
  </si>
  <si>
    <t>ADRIANO DEL PODIO RIVAS</t>
  </si>
  <si>
    <t>MARTIN NACRUR GARCIA</t>
  </si>
  <si>
    <t>NICOLAS MAIMONE PRUNELLO</t>
  </si>
  <si>
    <t>MARTIN MALUF</t>
  </si>
  <si>
    <t>Alfonso Simons</t>
  </si>
  <si>
    <t>Bernardo Salvi Márquez</t>
  </si>
  <si>
    <t>Gonzalo Sepulveda Cortes</t>
  </si>
  <si>
    <t>Rodrigo Gras</t>
  </si>
  <si>
    <t>Alex Ruju</t>
  </si>
  <si>
    <t>Rodrigo Marchessi Acuña</t>
  </si>
  <si>
    <t>Henry Saldivia Gali</t>
  </si>
  <si>
    <t>Oscar Raul Encina Diaz</t>
  </si>
  <si>
    <t>Gaston Conejeros Contreras</t>
  </si>
  <si>
    <t>Martin Ninkovic Rapetti</t>
  </si>
  <si>
    <t xml:space="preserve">Adrian Rodriguez </t>
  </si>
  <si>
    <t>Ladislao Riveros Díaz</t>
  </si>
  <si>
    <t>Marcelo Galvez</t>
  </si>
  <si>
    <t>Patricio Gonzalez</t>
  </si>
  <si>
    <t>Pablo Camillieri</t>
  </si>
  <si>
    <t>Christian Harrison</t>
  </si>
  <si>
    <t>Francisco Pinto Jimenez</t>
  </si>
  <si>
    <t>Triple</t>
  </si>
  <si>
    <t>Velmar BIANCO</t>
  </si>
  <si>
    <t>Alvaro ARRIAGADA</t>
  </si>
  <si>
    <t>Gonzalo PEREZ</t>
  </si>
  <si>
    <t>Felipe MAÑALICH</t>
  </si>
  <si>
    <t>Gustavo HARFAGAR</t>
  </si>
  <si>
    <t>Pablo OLGUIN</t>
  </si>
  <si>
    <t>Luis MUR</t>
  </si>
  <si>
    <t>Maximiliano Lara</t>
  </si>
  <si>
    <t>Ricardo COSTABAL</t>
  </si>
  <si>
    <t>Cristobal RAMIREZ</t>
  </si>
  <si>
    <t>Cristian SANTELICES</t>
  </si>
  <si>
    <t>Pedro ARAYA</t>
  </si>
  <si>
    <t>Francisco MIRANDA</t>
  </si>
  <si>
    <t>Roberto RAMIS</t>
  </si>
  <si>
    <t>Felipe ARAYA</t>
  </si>
  <si>
    <t>Jaime GAJARDO</t>
  </si>
  <si>
    <t>Moises TORRES</t>
  </si>
  <si>
    <t>Francisco PINO Neira</t>
  </si>
  <si>
    <t>Martin SERRANO</t>
  </si>
  <si>
    <t>Tomás MEDEL</t>
  </si>
  <si>
    <t>Sebastian VILLARROEL</t>
  </si>
  <si>
    <t>Jorge BINDER</t>
  </si>
  <si>
    <t>David ELGUETA</t>
  </si>
  <si>
    <t>Maximiliano CUADRA</t>
  </si>
  <si>
    <t>Luis Felipe Schiappacasse</t>
  </si>
  <si>
    <t>Nicolas Flanegan</t>
  </si>
  <si>
    <t>5 mejores</t>
  </si>
  <si>
    <t>Rapel</t>
  </si>
  <si>
    <t>Super Sprint</t>
  </si>
  <si>
    <t>Catalina JARA</t>
  </si>
  <si>
    <t>Magdalena QUEZADA</t>
  </si>
  <si>
    <t>Arantzazu SCHAEFFER</t>
  </si>
  <si>
    <t>Agustina TREDINICK</t>
  </si>
  <si>
    <t>D &lt;9</t>
  </si>
  <si>
    <t>Alexander HOLTHEUER</t>
  </si>
  <si>
    <t>Matias RUBIO</t>
  </si>
  <si>
    <t>Renato ESCARATE</t>
  </si>
  <si>
    <t>D 10-11</t>
  </si>
  <si>
    <t>ROSARIO HURTADO MUNITA</t>
  </si>
  <si>
    <t>LAURA HOLTHEUER</t>
  </si>
  <si>
    <t>INGRID HOLTHEUER</t>
  </si>
  <si>
    <t>ANTONIA HURTADO</t>
  </si>
  <si>
    <t xml:space="preserve">DOMINIQUE PAQUAY ARRUEZ </t>
  </si>
  <si>
    <t>FRANCISCA GARRIDO DEL REAL</t>
  </si>
  <si>
    <t xml:space="preserve"> ANTONIA DROGUETT CLAVERIA</t>
  </si>
  <si>
    <t>BENJAMIN OVALLE MARINOVIC</t>
  </si>
  <si>
    <t>CRISTóBAL TREDINICK MIRANDA</t>
  </si>
  <si>
    <t>MARTIN BAEZA</t>
  </si>
  <si>
    <t>DIEGO WARNKEN</t>
  </si>
  <si>
    <t>CRISTOBAL BAEZA</t>
  </si>
  <si>
    <t>NICOLAS JARA DE LA MAZA</t>
  </si>
  <si>
    <t>FERNANDO JACOME</t>
  </si>
  <si>
    <t>FERNANDO HERNANDEZ CONTRERAS</t>
  </si>
  <si>
    <t>SANTIAGO ARUANI</t>
  </si>
  <si>
    <t>VICENTE REBOLLEDO ZENTENO</t>
  </si>
  <si>
    <t>FERNANDA URZUA</t>
  </si>
  <si>
    <t xml:space="preserve"> RODRIGO ARTURO GOYHENECHE MARIGUIN</t>
  </si>
  <si>
    <t>PIERRE KROP</t>
  </si>
  <si>
    <t>MAURICIO INOSTROZA CID</t>
  </si>
  <si>
    <t>GERARDO SAAVEDRA</t>
  </si>
  <si>
    <t>CAMILO BUSTAMANTE CUEVAS</t>
  </si>
  <si>
    <t>PABLO SEPULVEDA MORANDE</t>
  </si>
  <si>
    <t>NICOLAS BORQUEZ</t>
  </si>
  <si>
    <t>Andrés BARRAZA</t>
  </si>
  <si>
    <t xml:space="preserve">JUAN FRANCISCO GONZALEZ PARRAGUEZ </t>
  </si>
  <si>
    <t>MICHEL UTEAU BERRIOS</t>
  </si>
  <si>
    <t>CRISTIAN WENDLER SAHLI</t>
  </si>
  <si>
    <t>PABLO QUINONES ANABALON</t>
  </si>
  <si>
    <t>ARIEL GUEVARA</t>
  </si>
  <si>
    <t>ALEX COFRE</t>
  </si>
  <si>
    <t xml:space="preserve"> JAVIER CABRERA COUSIñO</t>
  </si>
  <si>
    <t>FELIPE DONOSO TORRES</t>
  </si>
  <si>
    <t>VICTOR PASTRIAN ESPINOZA</t>
  </si>
  <si>
    <t>JAIME TRIVIñO BUSTAMANTE</t>
  </si>
  <si>
    <t>CARLOS RIVEROS GALLARDO</t>
  </si>
  <si>
    <t>CESAR OPAZO ILLANES</t>
  </si>
  <si>
    <t>JUAN IGNACIO ARAYA</t>
  </si>
  <si>
    <t>DIEGO ANDRES ORTIZ RAMIS</t>
  </si>
  <si>
    <t>Rafael Troncoso</t>
  </si>
  <si>
    <t>Ricardo Valdevenito</t>
  </si>
  <si>
    <t>John Roa</t>
  </si>
  <si>
    <t>Jaime Castro</t>
  </si>
  <si>
    <t>Antonio Gutierrez</t>
  </si>
  <si>
    <t>Sebastian Barrios</t>
  </si>
  <si>
    <t>Hen Bloom</t>
  </si>
  <si>
    <t>Sergio Carmona</t>
  </si>
  <si>
    <t>Bruno Fritsch</t>
  </si>
  <si>
    <t>Sergio Meza</t>
  </si>
  <si>
    <t>Cesar Molina</t>
  </si>
  <si>
    <t>Miguel Sauma</t>
  </si>
  <si>
    <t>Milton Eastmann</t>
  </si>
  <si>
    <t>Ivan Ovalle</t>
  </si>
  <si>
    <t>Francisco Briceño</t>
  </si>
  <si>
    <t>Mariano Garcia</t>
  </si>
  <si>
    <t>Andres Ceppi</t>
  </si>
  <si>
    <t>Carlos Valdivia</t>
  </si>
  <si>
    <t>Hector Rojo</t>
  </si>
  <si>
    <t>Claudio Fuentes</t>
  </si>
  <si>
    <t>Stefanie Subercaseaux</t>
  </si>
  <si>
    <t>Carolina Chacón</t>
  </si>
  <si>
    <t>Merce Ellies</t>
  </si>
  <si>
    <t>Volver</t>
  </si>
  <si>
    <t>Leer las bases AQUÍ</t>
  </si>
  <si>
    <t>Felipe Aguayo</t>
  </si>
  <si>
    <t>Francisco Gonzalez</t>
  </si>
  <si>
    <t>Arica</t>
  </si>
  <si>
    <t>Augusto Scalon Tellez</t>
  </si>
  <si>
    <t>Ignacio Vega</t>
  </si>
  <si>
    <t>Felipe Vega</t>
  </si>
  <si>
    <t>Lucas Sosa</t>
  </si>
  <si>
    <t>Doble</t>
  </si>
  <si>
    <t>PABLO QUEZADA</t>
  </si>
  <si>
    <t>FRANCISCO JAVIER CATALáN CEPEDA</t>
  </si>
  <si>
    <t>MARTIN PAQUAY ARRUEZ</t>
  </si>
  <si>
    <t>V 16-17</t>
  </si>
  <si>
    <t>VICENTE TREWHELA PFEIFER</t>
  </si>
  <si>
    <t xml:space="preserve">JAVIER ANTONIO UBILLA SABABA </t>
  </si>
  <si>
    <t>LUCAS MARTIN TAPIA</t>
  </si>
  <si>
    <t>AGUSTIN FERES AGUADO</t>
  </si>
  <si>
    <t>FELIPE SEGUEL BRICEñO</t>
  </si>
  <si>
    <t>MAURO ORTIZ</t>
  </si>
  <si>
    <t>KEVIN CONTRERAS RICHARD</t>
  </si>
  <si>
    <t>PABLO IGNACIO BURGOS RIVERA</t>
  </si>
  <si>
    <t>ALEJANDRO ZAPATA GUILLEN</t>
  </si>
  <si>
    <t xml:space="preserve">IGNACIO ANDRES ASPENY LUCERO </t>
  </si>
  <si>
    <t>JUAN CARLOS SALAZAR</t>
  </si>
  <si>
    <t>SEBASTIAN ANTONIO SANCHEZ</t>
  </si>
  <si>
    <t xml:space="preserve"> PATRICIO NOGUERA HEVIA</t>
  </si>
  <si>
    <t>NICOLAS ESPEJO</t>
  </si>
  <si>
    <t>MARIO PEñA NACRUR</t>
  </si>
  <si>
    <t xml:space="preserve"> NICOLAS SAEZ AHUES </t>
  </si>
  <si>
    <t>TOMAS OLAVARRIA LUDERS</t>
  </si>
  <si>
    <t>FRANCISCO IñIGUEZ LAUSEN</t>
  </si>
  <si>
    <t>GERARDO CORREA</t>
  </si>
  <si>
    <t>GASPAR ANGUITA RADEMACHER</t>
  </si>
  <si>
    <t>IGNACIO BUSTOS ZAPATA</t>
  </si>
  <si>
    <t>DIEGO TOMAS MORENO HARISMENDY</t>
  </si>
  <si>
    <t xml:space="preserve">LEANDRO CORTES LETELIER </t>
  </si>
  <si>
    <t>CARLOS O'RYAN</t>
  </si>
  <si>
    <t>ALVARO MONTENEGRO</t>
  </si>
  <si>
    <t>ANDRES DEL POZO ZAPATA</t>
  </si>
  <si>
    <t>MANUEL RIVERA AGUAYO</t>
  </si>
  <si>
    <t>ANDRES ARUANI</t>
  </si>
  <si>
    <t>RAUL LEMIR</t>
  </si>
  <si>
    <t>ALEJANDRO ARMENDARIZ</t>
  </si>
  <si>
    <t xml:space="preserve">ZDENKO RAJEVIC </t>
  </si>
  <si>
    <t>ERNESTO SOLIS BLANCO</t>
  </si>
  <si>
    <t xml:space="preserve">VICTOR HUGO BAEZA CEBALLOS </t>
  </si>
  <si>
    <t xml:space="preserve">CRISTIAN ESCALANTE VALDES </t>
  </si>
  <si>
    <t>MAURICIO DONOSO SILVA</t>
  </si>
  <si>
    <t>JAIME DONOSO</t>
  </si>
  <si>
    <t>ADOLFO MULLEADY</t>
  </si>
  <si>
    <t>JOSE ALBERTO MAIMONE</t>
  </si>
  <si>
    <t>NELSON RIVERA</t>
  </si>
  <si>
    <t>GUILLERMO ANGUITA RAMIREZ</t>
  </si>
  <si>
    <t>V Sub 23</t>
  </si>
  <si>
    <t>D Sub 23</t>
  </si>
  <si>
    <t>SEBASTIAN ARENAS CASTRO</t>
  </si>
  <si>
    <t>KLAUS BOURGEOIS WOHLWEND</t>
  </si>
  <si>
    <t>Ricardo Vinet</t>
  </si>
  <si>
    <t>Guillermo MORENO RIFFO</t>
  </si>
  <si>
    <t>NICOLAS LEYTON QUINTEROS</t>
  </si>
  <si>
    <t xml:space="preserve">Pablo Marcos </t>
  </si>
  <si>
    <t>Carlos Izquierdo</t>
  </si>
  <si>
    <t>Andres Aviles Nuñez</t>
  </si>
  <si>
    <t>Edgard Villanueva Albinagorta</t>
  </si>
  <si>
    <t xml:space="preserve">Francisco Prandi </t>
  </si>
  <si>
    <t>Manuel Fuentes</t>
  </si>
  <si>
    <t>Guillermo Tamarin</t>
  </si>
  <si>
    <t>Mario Sosa</t>
  </si>
  <si>
    <t>Guillermo Enrique Herrera</t>
  </si>
  <si>
    <t>RAUL LYON LOPEHANDIA</t>
  </si>
  <si>
    <t>Alfredo Julian Pico Ronutti</t>
  </si>
  <si>
    <t>Humberto Acha</t>
  </si>
  <si>
    <t>Mario Gueler</t>
  </si>
  <si>
    <t>Gonzalo Pardo</t>
  </si>
  <si>
    <t>Valentina Cortes Cuevas</t>
  </si>
  <si>
    <t>Javiera Elisa Gaínza Acevedo</t>
  </si>
  <si>
    <t>Julieta Fliter</t>
  </si>
  <si>
    <t>Nancy Regina</t>
  </si>
  <si>
    <t>Paula Drolas</t>
  </si>
  <si>
    <t>Tatiana Gobertanatore</t>
  </si>
  <si>
    <t>Natalia Boubee</t>
  </si>
  <si>
    <t>Analia Gainza</t>
  </si>
  <si>
    <t>Patricia Migdal</t>
  </si>
  <si>
    <t>Pia Sanhueza</t>
  </si>
  <si>
    <t>Maria Nuñez</t>
  </si>
  <si>
    <t>V 50-54</t>
  </si>
  <si>
    <t>Rapa Nui</t>
  </si>
  <si>
    <t>Lugar</t>
  </si>
  <si>
    <t># corredores</t>
  </si>
  <si>
    <t>Acumulado</t>
  </si>
  <si>
    <t xml:space="preserve"> MICHELLE TRISTAIN</t>
  </si>
  <si>
    <t>CECILIA DONOSO DIAZ</t>
  </si>
  <si>
    <t xml:space="preserve"> NICOLE ALBAGLI </t>
  </si>
  <si>
    <t xml:space="preserve">CLAUDIA URBINA </t>
  </si>
  <si>
    <t>LORETO KINAST CASANOVA</t>
  </si>
  <si>
    <t>INES RECART PARRA</t>
  </si>
  <si>
    <t>CAROLINA TREWHELA PFEIFER</t>
  </si>
  <si>
    <t>NATALY BARRA</t>
  </si>
  <si>
    <t>MARíA JOSÉ HURTADO MUNITA</t>
  </si>
  <si>
    <t>KLAUSS SCHULZ RIQUELME</t>
  </si>
  <si>
    <t>ALEJANDRO VILLANUEVA</t>
  </si>
  <si>
    <t>BELFORT ARACENA GONZALEZ</t>
  </si>
  <si>
    <t xml:space="preserve">FELIPE SILVA MARAMBIO </t>
  </si>
  <si>
    <t>MARCO ANTONIO CHOZAS MARCO</t>
  </si>
  <si>
    <t>DAVID RIQUELME PIZARRO</t>
  </si>
  <si>
    <t>MARCELO CARO SOTO</t>
  </si>
  <si>
    <t xml:space="preserve">EDUARDO VILLOUTA GONZALEZ </t>
  </si>
  <si>
    <t>SERGIO LANZA JIMENEZ</t>
  </si>
  <si>
    <t>MARIO FUENZALIDA</t>
  </si>
  <si>
    <t>DANIEL CORTES</t>
  </si>
  <si>
    <t>MATIAS CUEVAS LARENAS</t>
  </si>
  <si>
    <t>CHRISTIAN DE BOURGUIGNON</t>
  </si>
  <si>
    <t>PABLO CARVAJAL RIQUELME</t>
  </si>
  <si>
    <t xml:space="preserve"> Sprint</t>
  </si>
  <si>
    <t>CAMILO ALFREDO NESBET REUS</t>
  </si>
  <si>
    <t xml:space="preserve">RICARDO MUñOZ FERNANDEZ </t>
  </si>
  <si>
    <t>FELIPE TORRES NELSON</t>
  </si>
  <si>
    <t>JORGE JAMETT CARRASCO</t>
  </si>
  <si>
    <t xml:space="preserve"> </t>
  </si>
  <si>
    <t>NATALIAVARGAS PARRA</t>
  </si>
  <si>
    <t>D 16-17</t>
  </si>
  <si>
    <t>ISIDORA ZAMBRANO MORALES</t>
  </si>
  <si>
    <t>CATALINA SOLIS CARRASCO</t>
  </si>
  <si>
    <t>VICTORIA MANSILLA ATALAH</t>
  </si>
  <si>
    <t xml:space="preserve"> MELISSA ELIZALDE ALDRIDG</t>
  </si>
  <si>
    <t>FERNANDA SUAREZ</t>
  </si>
  <si>
    <t>AZUL ANGUITA RADEMACHER</t>
  </si>
  <si>
    <t>LORENA ROMERO CEA</t>
  </si>
  <si>
    <t xml:space="preserve">THANIA CONTRERAS RICHARD </t>
  </si>
  <si>
    <t>MARIA PAZ CONTADOR MORALES</t>
  </si>
  <si>
    <t xml:space="preserve"> EVELYN MUñOZ JARAMILLO</t>
  </si>
  <si>
    <t xml:space="preserve">CONSTANZA DONOSO TORDECILLA </t>
  </si>
  <si>
    <t>CLAUDIA LILLO</t>
  </si>
  <si>
    <t>CONSUELO JAEGUER RICALDE</t>
  </si>
  <si>
    <t>KAREN HERNANDEZ</t>
  </si>
  <si>
    <t>PIA VARELA THEILER</t>
  </si>
  <si>
    <t>FERNANDA ORTIZ NATALIA</t>
  </si>
  <si>
    <t>MARIETTA VALLESPIR NARETTO</t>
  </si>
  <si>
    <t>DIANA SANTIBAÑEZ</t>
  </si>
  <si>
    <t>FRANCISCA EGUIGUREN CLARO</t>
  </si>
  <si>
    <t xml:space="preserve">PAMELA ESPINOZA DANS </t>
  </si>
  <si>
    <t>BENJAMIN OLAVE ROVIRA</t>
  </si>
  <si>
    <t>FARIK ANDRE LEYAN BARBOSA</t>
  </si>
  <si>
    <t>NICOLAS ANCALEF</t>
  </si>
  <si>
    <t>JURGEN MOLLER</t>
  </si>
  <si>
    <t>IGNACIO INIGUEZ LAUSEN</t>
  </si>
  <si>
    <t>BENJAMIN BERMUDEZ</t>
  </si>
  <si>
    <t>PEDRO PABLO URZUA</t>
  </si>
  <si>
    <t>IGNACIO IBAñEZ DEL VALLE</t>
  </si>
  <si>
    <t>V 10-11</t>
  </si>
  <si>
    <t>V &lt;9</t>
  </si>
  <si>
    <t>V 14-15</t>
  </si>
  <si>
    <t>D 14-15</t>
  </si>
  <si>
    <t xml:space="preserve">COLOMBA NAHUM NILO </t>
  </si>
  <si>
    <t xml:space="preserve"> ANDREA GARRIDO DEL REAL</t>
  </si>
  <si>
    <t xml:space="preserve">CATALINA SILVA VARAS </t>
  </si>
  <si>
    <t>CATALINA IÑIGUEZ LAUSEN</t>
  </si>
  <si>
    <t xml:space="preserve">BENJAMIN TORRES HEYERMANN </t>
  </si>
  <si>
    <t xml:space="preserve"> JAVIER MARTIN TAPIA</t>
  </si>
  <si>
    <t>DANIEL SANTA CRUZ</t>
  </si>
  <si>
    <t xml:space="preserve">JOAQUIN SANTA CRUZ </t>
  </si>
  <si>
    <t>IGNACIO MOLINA PEñA</t>
  </si>
  <si>
    <t xml:space="preserve">BASTIAN BASOALTO MADARIAGA </t>
  </si>
  <si>
    <t>SEBASTIAN MOLINA PEñA</t>
  </si>
  <si>
    <t>DIEGO MOYA CHAMORRO</t>
  </si>
  <si>
    <t>SANTIAGO OLAVARRIA TOCORNAL</t>
  </si>
  <si>
    <t>EDUARDO FUENTES FIERRO</t>
  </si>
  <si>
    <t>FELIPE CUEVAS</t>
  </si>
  <si>
    <t>ALFREDO FOLLONIER</t>
  </si>
  <si>
    <t>BRUNO HAUENSTEIN</t>
  </si>
  <si>
    <t>CESAR ALVAREZ HENRRIQUEZ</t>
  </si>
  <si>
    <t>EDUARDO ARIAS</t>
  </si>
  <si>
    <t>CLAUDIO BELTRAN MILLAR</t>
  </si>
  <si>
    <t xml:space="preserve">CRISTIáN DUFEU </t>
  </si>
  <si>
    <t>GUILLERMO MARTINEZ</t>
  </si>
  <si>
    <t>MAURICIO MORALES</t>
  </si>
  <si>
    <t>JUAN FELIPE TORRES GARCIA</t>
  </si>
  <si>
    <t>PABLO RABINDRANATH</t>
  </si>
  <si>
    <t xml:space="preserve"> IGOR CORREA ARRATIA</t>
  </si>
  <si>
    <t>HERNáN DROGUETT ARCE</t>
  </si>
  <si>
    <t>EDUARDO FUENTES JARA</t>
  </si>
  <si>
    <t>PAUL BEELEN</t>
  </si>
  <si>
    <t>RODRIGO CRUZ</t>
  </si>
  <si>
    <t xml:space="preserve">Stefano Bolla </t>
  </si>
  <si>
    <t>JAVIER BARRIONUEVO</t>
  </si>
  <si>
    <t>JULIAN GRUBB</t>
  </si>
  <si>
    <t>LUIS FIGUEROA</t>
  </si>
  <si>
    <t>JUAN PABLO JAURES ARMIJO</t>
  </si>
  <si>
    <t>PATRICIO DROGUETT SEPULVEDA</t>
  </si>
  <si>
    <t>CESAR BURGOS GONZALEZ</t>
  </si>
  <si>
    <t>MIGUEL ROMERO LINARES</t>
  </si>
  <si>
    <t>CRISTIAN COCUCCI RAMIREZ</t>
  </si>
  <si>
    <t>MARCELO CASANUEVA CLAISSAC</t>
  </si>
  <si>
    <t>RODRIGO OLEA CARRASCO</t>
  </si>
  <si>
    <t xml:space="preserve">LEONARDO PONCE TOLEDO 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</si>
</sst>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8"/>
      <name val="Verdana"/>
    </font>
    <font>
      <sz val="11"/>
      <color indexed="9"/>
      <name val="Calibri"/>
      <family val="2"/>
    </font>
    <font>
      <sz val="48"/>
      <color indexed="9"/>
      <name val="Calibri"/>
      <family val="2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3" borderId="0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2" fillId="3" borderId="0" xfId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0" xfId="1" applyAlignment="1" applyProtection="1">
      <alignment horizontal="center"/>
    </xf>
    <xf numFmtId="0" fontId="7" fillId="3" borderId="0" xfId="0" applyFont="1" applyFill="1" applyBorder="1"/>
    <xf numFmtId="0" fontId="2" fillId="3" borderId="0" xfId="1" applyFill="1" applyBorder="1" applyAlignment="1" applyProtection="1"/>
    <xf numFmtId="0" fontId="1" fillId="0" borderId="1" xfId="0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/>
    <xf numFmtId="0" fontId="8" fillId="0" borderId="29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29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2" borderId="3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4" fontId="1" fillId="0" borderId="32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35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" xfId="0" applyBorder="1"/>
    <xf numFmtId="0" fontId="0" fillId="0" borderId="30" xfId="0" applyBorder="1"/>
    <xf numFmtId="0" fontId="0" fillId="0" borderId="29" xfId="0" applyBorder="1"/>
    <xf numFmtId="0" fontId="1" fillId="0" borderId="29" xfId="0" applyFont="1" applyFill="1" applyBorder="1" applyAlignment="1"/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/>
    <xf numFmtId="0" fontId="9" fillId="0" borderId="31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0" fillId="0" borderId="29" xfId="0" applyFill="1" applyBorder="1"/>
    <xf numFmtId="0" fontId="1" fillId="0" borderId="9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2" xfId="0" applyFont="1" applyFill="1" applyBorder="1" applyAlignment="1">
      <alignment horizontal="justify" wrapText="1"/>
    </xf>
    <xf numFmtId="0" fontId="11" fillId="0" borderId="29" xfId="0" applyFont="1" applyFill="1" applyBorder="1" applyAlignment="1">
      <alignment horizontal="justify" wrapText="1"/>
    </xf>
    <xf numFmtId="0" fontId="1" fillId="0" borderId="6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1" fillId="0" borderId="34" xfId="0" applyFont="1" applyFill="1" applyBorder="1" applyAlignment="1">
      <alignment horizontal="justify" wrapText="1"/>
    </xf>
    <xf numFmtId="0" fontId="10" fillId="0" borderId="34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9" xfId="0" applyFont="1" applyFill="1" applyBorder="1" applyAlignment="1"/>
    <xf numFmtId="0" fontId="0" fillId="0" borderId="0" xfId="0" applyBorder="1" applyAlignment="1">
      <alignment horizontal="left"/>
    </xf>
    <xf numFmtId="0" fontId="9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theme" Target="theme/theme1.xml"/><Relationship Id="rId41" Type="http://schemas.openxmlformats.org/officeDocument/2006/relationships/styles" Target="styles.xml"/><Relationship Id="rId42" Type="http://schemas.openxmlformats.org/officeDocument/2006/relationships/sharedStrings" Target="sharedStrings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ichile.cl/?q=Articulo_Lanzamiento_del_Ranking_Trich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6:E31"/>
  <sheetViews>
    <sheetView tabSelected="1" workbookViewId="0"/>
  </sheetViews>
  <sheetFormatPr baseColWidth="10" defaultColWidth="10.83203125" defaultRowHeight="14"/>
  <cols>
    <col min="1" max="2" width="10.83203125" style="22"/>
    <col min="3" max="3" width="15.33203125" style="22" customWidth="1"/>
    <col min="4" max="4" width="15.83203125" style="22" customWidth="1"/>
    <col min="5" max="5" width="16.83203125" style="22" customWidth="1"/>
    <col min="6" max="16384" width="10.83203125" style="22"/>
  </cols>
  <sheetData>
    <row r="6" spans="3:5" ht="60">
      <c r="C6" s="20" t="s">
        <v>596</v>
      </c>
    </row>
    <row r="7" spans="3:5" ht="15">
      <c r="C7" s="45" t="s">
        <v>89</v>
      </c>
      <c r="D7" s="21"/>
    </row>
    <row r="9" spans="3:5">
      <c r="C9" s="46" t="s">
        <v>794</v>
      </c>
    </row>
    <row r="11" spans="3:5">
      <c r="C11" s="22" t="s">
        <v>598</v>
      </c>
    </row>
    <row r="13" spans="3:5">
      <c r="D13" s="23" t="s">
        <v>944</v>
      </c>
      <c r="E13" s="23" t="s">
        <v>725</v>
      </c>
    </row>
    <row r="14" spans="3:5">
      <c r="D14" s="23" t="s">
        <v>943</v>
      </c>
      <c r="E14" s="23" t="s">
        <v>729</v>
      </c>
    </row>
    <row r="15" spans="3:5">
      <c r="D15" s="23" t="s">
        <v>577</v>
      </c>
      <c r="E15" s="23" t="s">
        <v>576</v>
      </c>
    </row>
    <row r="16" spans="3:5">
      <c r="D16" s="23" t="s">
        <v>945</v>
      </c>
      <c r="E16" s="23" t="s">
        <v>946</v>
      </c>
    </row>
    <row r="17" spans="4:5">
      <c r="D17" s="23" t="s">
        <v>806</v>
      </c>
      <c r="E17" s="23" t="s">
        <v>914</v>
      </c>
    </row>
    <row r="18" spans="4:5">
      <c r="D18" s="23" t="s">
        <v>566</v>
      </c>
      <c r="E18" s="23" t="s">
        <v>592</v>
      </c>
    </row>
    <row r="19" spans="4:5">
      <c r="D19" s="23" t="s">
        <v>339</v>
      </c>
      <c r="E19" s="23" t="s">
        <v>345</v>
      </c>
    </row>
    <row r="20" spans="4:5">
      <c r="D20" s="23" t="s">
        <v>597</v>
      </c>
      <c r="E20" s="23" t="s">
        <v>591</v>
      </c>
    </row>
    <row r="21" spans="4:5">
      <c r="D21" s="23" t="s">
        <v>387</v>
      </c>
      <c r="E21" s="23" t="s">
        <v>590</v>
      </c>
    </row>
    <row r="22" spans="4:5">
      <c r="D22" s="23" t="s">
        <v>569</v>
      </c>
      <c r="E22" s="23" t="s">
        <v>589</v>
      </c>
    </row>
    <row r="23" spans="4:5">
      <c r="D23" s="23" t="s">
        <v>560</v>
      </c>
      <c r="E23" s="23" t="s">
        <v>588</v>
      </c>
    </row>
    <row r="24" spans="4:5">
      <c r="D24" s="23" t="s">
        <v>390</v>
      </c>
      <c r="E24" s="23" t="s">
        <v>587</v>
      </c>
    </row>
    <row r="25" spans="4:5">
      <c r="D25" s="23" t="s">
        <v>558</v>
      </c>
      <c r="E25" s="23" t="s">
        <v>586</v>
      </c>
    </row>
    <row r="26" spans="4:5">
      <c r="D26" s="23" t="s">
        <v>879</v>
      </c>
      <c r="E26" s="23" t="s">
        <v>585</v>
      </c>
    </row>
    <row r="27" spans="4:5">
      <c r="D27" s="23" t="s">
        <v>392</v>
      </c>
      <c r="E27" s="23" t="s">
        <v>584</v>
      </c>
    </row>
    <row r="28" spans="4:5">
      <c r="D28" s="23" t="s">
        <v>393</v>
      </c>
      <c r="E28" s="23" t="s">
        <v>583</v>
      </c>
    </row>
    <row r="29" spans="4:5">
      <c r="D29" s="23" t="s">
        <v>394</v>
      </c>
      <c r="E29" s="23" t="s">
        <v>582</v>
      </c>
    </row>
    <row r="30" spans="4:5">
      <c r="D30" s="23" t="s">
        <v>847</v>
      </c>
      <c r="E30" s="23" t="s">
        <v>848</v>
      </c>
    </row>
    <row r="31" spans="4:5">
      <c r="D31" s="23" t="s">
        <v>395</v>
      </c>
      <c r="E31" s="23" t="s">
        <v>581</v>
      </c>
    </row>
  </sheetData>
  <phoneticPr fontId="3" type="noConversion"/>
  <hyperlinks>
    <hyperlink ref="D18" location="'V%2018-19'!A1" display="V 18-19"/>
    <hyperlink ref="D20" location="'V%2020-24'!A1" display="V20-24"/>
    <hyperlink ref="D21" location="'V%2025-29'!A1" display="V 25-29"/>
    <hyperlink ref="D22" location="'V%2030-34'!A1" display="V 30-34"/>
    <hyperlink ref="D23" location="'V%2035-39'!A1" display="V 35-39"/>
    <hyperlink ref="D24" location="'V%2040-44'!A1" display="V 40-44"/>
    <hyperlink ref="D25" location="'V%2045-49'!A1" display="V 45-49"/>
    <hyperlink ref="D26" location="'V%2050-54'!A1" display="V 50-54"/>
    <hyperlink ref="D27" location="'V%2055-59'!A1" display="V 55-59"/>
    <hyperlink ref="D28" location="'V%2060-64'!A1" display="V 60-64"/>
    <hyperlink ref="D29" location="'V%20+65'!A1" display="V 65+"/>
    <hyperlink ref="D31" location="'V%20Elite'!A1" display="V Elite"/>
    <hyperlink ref="E31" location="'D%20Elite'!A1" display="D Elite"/>
    <hyperlink ref="E18" location="'D%2018-19'!A1" display="D 18-19"/>
    <hyperlink ref="E20" location="'D%2020-24'!A1" display="D 20-24"/>
    <hyperlink ref="E21" location="'D%2025-29'!A1" display="D 25-29"/>
    <hyperlink ref="E22" location="'D%2030-34'!A1" display="D 30-34"/>
    <hyperlink ref="E23" location="'D%2035-39'!A1" display="D 35-39"/>
    <hyperlink ref="E24" location="'D%2040-44'!A1" display="D 40-44"/>
    <hyperlink ref="E25" location="'D%2045-49'!A1" display="D 45-49"/>
    <hyperlink ref="E26" location="'D%2050-54'!A1" display="D 50-54"/>
    <hyperlink ref="E27" location="'D%2055-59'!A1" display="D 55-59"/>
    <hyperlink ref="E28" location="'D%2060-64'!A1" display="D 60-64"/>
    <hyperlink ref="E29" location="'D%20+65'!A1" display="D 65+"/>
    <hyperlink ref="C9" r:id="rId1"/>
    <hyperlink ref="D17" location="'V%2016-17'!A1" display="V 16-17"/>
    <hyperlink ref="D16" location="'V%2014-15'!A1" display="V 14-15"/>
    <hyperlink ref="D15" location="'V%2012-13'!A1" display="V 12-13"/>
    <hyperlink ref="D14" location="'V%2010-11'!A1" display="V 10-11"/>
    <hyperlink ref="D13" location="'V%20%3C9'!A1" display="V &lt;9"/>
    <hyperlink ref="D30" location="'V%20Sub%2023'!A1" display="V Sub 23"/>
    <hyperlink ref="E30" location="'D%20Sub%2023'!A1" display="D Sub 23"/>
    <hyperlink ref="E17" location="'D%2016-17'!A1" display="D 16-17"/>
    <hyperlink ref="E16" location="'D%2014-15'!A1" display="D 14-15"/>
    <hyperlink ref="E15" location="'D%2012-13'!A1" display="D 12-13"/>
    <hyperlink ref="E14" location="'D%2010-11'!A1" display="D 10-11"/>
    <hyperlink ref="E13" location="'D%20%3C9'!A1" display="D &lt;9"/>
    <hyperlink ref="D19" location="'V%2018-24'!A1" display="V 18-24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142"/>
  <sheetViews>
    <sheetView workbookViewId="0"/>
  </sheetViews>
  <sheetFormatPr baseColWidth="10" defaultColWidth="10.83203125" defaultRowHeight="14"/>
  <cols>
    <col min="1" max="1" width="38" style="2" customWidth="1"/>
    <col min="2" max="19" width="10.83203125" style="2"/>
    <col min="20" max="24" width="0" style="2" hidden="1" customWidth="1"/>
    <col min="25" max="25" width="10.83203125" style="2"/>
    <col min="26" max="26" width="11.83203125" style="2" bestFit="1" customWidth="1"/>
    <col min="27" max="16384" width="10.83203125" style="2"/>
  </cols>
  <sheetData>
    <row r="1" spans="1:29">
      <c r="A1" s="1" t="s">
        <v>387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8"/>
      <c r="U1" s="8"/>
      <c r="V1" s="8"/>
      <c r="W1" s="8"/>
      <c r="X1" s="8"/>
      <c r="Y1" s="11"/>
      <c r="Z1" s="47"/>
    </row>
    <row r="2" spans="1:29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2"/>
      <c r="U2" s="12"/>
      <c r="V2" s="12"/>
      <c r="W2" s="12"/>
      <c r="X2" s="12"/>
      <c r="Y2" s="15"/>
      <c r="Z2" s="4"/>
      <c r="AC2" s="50"/>
    </row>
    <row r="3" spans="1:29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4"/>
      <c r="U3" s="14"/>
      <c r="V3" s="14"/>
      <c r="W3" s="14"/>
      <c r="X3" s="14"/>
      <c r="Y3" s="15"/>
      <c r="Z3" s="4"/>
    </row>
    <row r="4" spans="1:29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802</v>
      </c>
      <c r="H4" s="16" t="s">
        <v>691</v>
      </c>
      <c r="I4" s="14" t="s">
        <v>554</v>
      </c>
      <c r="J4" s="16" t="s">
        <v>554</v>
      </c>
      <c r="K4" s="14" t="s">
        <v>554</v>
      </c>
      <c r="L4" s="16" t="s">
        <v>554</v>
      </c>
      <c r="M4" s="16"/>
      <c r="N4" s="16"/>
      <c r="O4" s="16"/>
      <c r="P4" s="16"/>
      <c r="Q4" s="16"/>
      <c r="R4" s="16"/>
      <c r="S4" s="16"/>
      <c r="T4" s="14"/>
      <c r="U4" s="14"/>
      <c r="V4" s="14"/>
      <c r="W4" s="14"/>
      <c r="X4" s="14"/>
      <c r="Y4" s="15" t="s">
        <v>883</v>
      </c>
      <c r="Z4" s="4" t="s">
        <v>491</v>
      </c>
    </row>
    <row r="5" spans="1:29" ht="15" thickBot="1">
      <c r="A5" s="3" t="s">
        <v>882</v>
      </c>
      <c r="B5" s="17">
        <v>1</v>
      </c>
      <c r="C5" s="17">
        <v>0</v>
      </c>
      <c r="D5" s="18">
        <v>3</v>
      </c>
      <c r="E5" s="17">
        <v>7</v>
      </c>
      <c r="F5" s="18">
        <v>9</v>
      </c>
      <c r="G5" s="18">
        <v>14</v>
      </c>
      <c r="H5" s="18">
        <v>21</v>
      </c>
      <c r="I5" s="17">
        <v>9</v>
      </c>
      <c r="J5" s="16">
        <v>5</v>
      </c>
      <c r="K5" s="14">
        <v>8</v>
      </c>
      <c r="L5" s="18">
        <v>8</v>
      </c>
      <c r="M5" s="18"/>
      <c r="N5" s="18"/>
      <c r="O5" s="18"/>
      <c r="P5" s="18"/>
      <c r="Q5" s="18"/>
      <c r="R5" s="18"/>
      <c r="S5" s="18"/>
      <c r="T5" s="17"/>
      <c r="U5" s="17"/>
      <c r="V5" s="17"/>
      <c r="W5" s="17"/>
      <c r="X5" s="17"/>
      <c r="Y5" s="19" t="s">
        <v>718</v>
      </c>
      <c r="Z5" s="6" t="s">
        <v>492</v>
      </c>
    </row>
    <row r="6" spans="1:29">
      <c r="A6" s="93" t="s">
        <v>88</v>
      </c>
      <c r="B6" s="48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14</v>
      </c>
      <c r="H6" s="27">
        <v>30</v>
      </c>
      <c r="I6" s="27" t="s">
        <v>601</v>
      </c>
      <c r="J6" s="27" t="s">
        <v>601</v>
      </c>
      <c r="K6" s="27" t="s">
        <v>601</v>
      </c>
      <c r="L6" s="27">
        <v>10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8" t="s">
        <v>601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5">
        <f t="shared" ref="Y6:Y37" si="0">LARGE(B6:X6,1)+LARGE(B6:X6,2)+LARGE(B6:X6,3)+LARGE(B6:X6,4)+LARGE(B6:X6,5)</f>
        <v>54</v>
      </c>
      <c r="Z6" s="4">
        <f t="shared" ref="Z6:Z37" si="1">+COUNT(B6:S6)</f>
        <v>3</v>
      </c>
    </row>
    <row r="7" spans="1:29">
      <c r="A7" s="114" t="s">
        <v>441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26</v>
      </c>
      <c r="I7" s="16" t="s">
        <v>601</v>
      </c>
      <c r="J7" s="16" t="s">
        <v>601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29" t="s">
        <v>601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f t="shared" si="0"/>
        <v>26</v>
      </c>
      <c r="Z7" s="4">
        <f t="shared" si="1"/>
        <v>1</v>
      </c>
    </row>
    <row r="8" spans="1:29">
      <c r="A8" s="68" t="s">
        <v>639</v>
      </c>
      <c r="B8" s="49" t="s">
        <v>601</v>
      </c>
      <c r="C8" s="16" t="s">
        <v>601</v>
      </c>
      <c r="D8" s="16" t="s">
        <v>601</v>
      </c>
      <c r="E8" s="16">
        <v>8</v>
      </c>
      <c r="F8" s="16" t="s">
        <v>601</v>
      </c>
      <c r="G8" s="16" t="s">
        <v>601</v>
      </c>
      <c r="H8" s="16">
        <v>16</v>
      </c>
      <c r="I8" s="16" t="s">
        <v>601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29" t="s">
        <v>601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5">
        <f t="shared" si="0"/>
        <v>24</v>
      </c>
      <c r="Z8" s="4">
        <f t="shared" si="1"/>
        <v>2</v>
      </c>
    </row>
    <row r="9" spans="1:29">
      <c r="A9" s="114" t="s">
        <v>442</v>
      </c>
      <c r="B9" s="49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>
        <v>22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29" t="s">
        <v>601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f t="shared" si="0"/>
        <v>22</v>
      </c>
      <c r="Z9" s="4">
        <f t="shared" si="1"/>
        <v>1</v>
      </c>
    </row>
    <row r="10" spans="1:29">
      <c r="A10" s="69" t="s">
        <v>908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>
        <v>20</v>
      </c>
      <c r="H10" s="16" t="s">
        <v>601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29" t="s">
        <v>601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f t="shared" si="0"/>
        <v>20</v>
      </c>
      <c r="Z10" s="4">
        <f t="shared" si="1"/>
        <v>1</v>
      </c>
    </row>
    <row r="11" spans="1:29">
      <c r="A11" s="69" t="s">
        <v>910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>
        <v>12</v>
      </c>
      <c r="H11" s="16" t="s">
        <v>601</v>
      </c>
      <c r="I11" s="16" t="s">
        <v>601</v>
      </c>
      <c r="J11" s="16" t="s">
        <v>601</v>
      </c>
      <c r="K11" s="16">
        <v>8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29" t="s">
        <v>601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f t="shared" si="0"/>
        <v>20</v>
      </c>
      <c r="Z11" s="4">
        <f t="shared" si="1"/>
        <v>2</v>
      </c>
    </row>
    <row r="12" spans="1:29">
      <c r="A12" s="119" t="s">
        <v>771</v>
      </c>
      <c r="B12" s="49" t="s">
        <v>601</v>
      </c>
      <c r="C12" s="16" t="s">
        <v>601</v>
      </c>
      <c r="D12" s="16">
        <v>6</v>
      </c>
      <c r="E12" s="16">
        <v>6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16">
        <v>8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29" t="s">
        <v>601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f t="shared" si="0"/>
        <v>20</v>
      </c>
      <c r="Z12" s="4">
        <f t="shared" si="1"/>
        <v>3</v>
      </c>
    </row>
    <row r="13" spans="1:29">
      <c r="A13" s="69" t="s">
        <v>849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>
        <v>8</v>
      </c>
      <c r="H13" s="16">
        <v>8</v>
      </c>
      <c r="I13" s="16" t="s">
        <v>601</v>
      </c>
      <c r="J13" s="16" t="s">
        <v>601</v>
      </c>
      <c r="K13" s="16" t="s">
        <v>601</v>
      </c>
      <c r="L13" s="16">
        <v>4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29" t="s">
        <v>601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f t="shared" si="0"/>
        <v>20</v>
      </c>
      <c r="Z13" s="4">
        <f t="shared" si="1"/>
        <v>3</v>
      </c>
    </row>
    <row r="14" spans="1:29">
      <c r="A14" s="114" t="s">
        <v>443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>
        <v>19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29" t="s">
        <v>601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f t="shared" si="0"/>
        <v>19</v>
      </c>
      <c r="Z14" s="4">
        <f t="shared" si="1"/>
        <v>1</v>
      </c>
    </row>
    <row r="15" spans="1:29">
      <c r="A15" s="69" t="s">
        <v>909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>
        <v>17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29" t="s">
        <v>601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f t="shared" si="0"/>
        <v>17</v>
      </c>
      <c r="Z15" s="4">
        <f t="shared" si="1"/>
        <v>1</v>
      </c>
    </row>
    <row r="16" spans="1:29">
      <c r="A16" s="70" t="s">
        <v>756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>
        <v>4</v>
      </c>
      <c r="H16" s="16">
        <v>13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29" t="s">
        <v>601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f t="shared" si="0"/>
        <v>17</v>
      </c>
      <c r="Z16" s="4">
        <f t="shared" si="1"/>
        <v>2</v>
      </c>
    </row>
    <row r="17" spans="1:26">
      <c r="A17" s="70" t="s">
        <v>710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>
        <v>8</v>
      </c>
      <c r="G17" s="16" t="s">
        <v>601</v>
      </c>
      <c r="H17" s="16" t="s">
        <v>601</v>
      </c>
      <c r="I17" s="16" t="s">
        <v>601</v>
      </c>
      <c r="J17" s="16" t="s">
        <v>601</v>
      </c>
      <c r="K17" s="16" t="s">
        <v>601</v>
      </c>
      <c r="L17" s="16">
        <v>8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29" t="s">
        <v>601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f t="shared" si="0"/>
        <v>16</v>
      </c>
      <c r="Z17" s="4">
        <f t="shared" si="1"/>
        <v>2</v>
      </c>
    </row>
    <row r="18" spans="1:26">
      <c r="A18" s="71" t="s">
        <v>641</v>
      </c>
      <c r="B18" s="49" t="s">
        <v>601</v>
      </c>
      <c r="C18" s="16" t="s">
        <v>601</v>
      </c>
      <c r="D18" s="16" t="s">
        <v>601</v>
      </c>
      <c r="E18" s="16">
        <v>3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>
        <v>10</v>
      </c>
      <c r="L18" s="16" t="s">
        <v>601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29" t="s">
        <v>601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f t="shared" si="0"/>
        <v>13</v>
      </c>
      <c r="Z18" s="4">
        <f t="shared" si="1"/>
        <v>2</v>
      </c>
    </row>
    <row r="19" spans="1:26">
      <c r="A19" s="94" t="s">
        <v>604</v>
      </c>
      <c r="B19" s="49" t="s">
        <v>601</v>
      </c>
      <c r="C19" s="16" t="s">
        <v>601</v>
      </c>
      <c r="D19" s="16">
        <v>10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29" t="s">
        <v>601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f t="shared" si="0"/>
        <v>10</v>
      </c>
      <c r="Z19" s="4">
        <f t="shared" si="1"/>
        <v>1</v>
      </c>
    </row>
    <row r="20" spans="1:26">
      <c r="A20" s="71" t="s">
        <v>638</v>
      </c>
      <c r="B20" s="49" t="s">
        <v>601</v>
      </c>
      <c r="C20" s="16" t="s">
        <v>601</v>
      </c>
      <c r="D20" s="16" t="s">
        <v>601</v>
      </c>
      <c r="E20" s="16">
        <v>10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29" t="s">
        <v>601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f t="shared" si="0"/>
        <v>10</v>
      </c>
      <c r="Z20" s="4">
        <f t="shared" si="1"/>
        <v>1</v>
      </c>
    </row>
    <row r="21" spans="1:26">
      <c r="A21" s="70" t="s">
        <v>709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>
        <v>10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29" t="s">
        <v>601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f t="shared" si="0"/>
        <v>10</v>
      </c>
      <c r="Z21" s="4">
        <f t="shared" si="1"/>
        <v>1</v>
      </c>
    </row>
    <row r="22" spans="1:26">
      <c r="A22" s="70" t="s">
        <v>850</v>
      </c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>
        <v>10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29" t="s">
        <v>601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f t="shared" si="0"/>
        <v>10</v>
      </c>
      <c r="Z22" s="4">
        <f t="shared" si="1"/>
        <v>1</v>
      </c>
    </row>
    <row r="23" spans="1:26">
      <c r="A23" s="115" t="s">
        <v>444</v>
      </c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>
        <v>10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29" t="s">
        <v>601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f t="shared" si="0"/>
        <v>10</v>
      </c>
      <c r="Z23" s="4">
        <f t="shared" si="1"/>
        <v>1</v>
      </c>
    </row>
    <row r="24" spans="1:26">
      <c r="A24" s="70" t="s">
        <v>273</v>
      </c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>
        <v>10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29" t="s">
        <v>601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f t="shared" si="0"/>
        <v>10</v>
      </c>
      <c r="Z24" s="4">
        <f t="shared" si="1"/>
        <v>1</v>
      </c>
    </row>
    <row r="25" spans="1:26">
      <c r="A25" s="70" t="s">
        <v>186</v>
      </c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>
        <v>10</v>
      </c>
      <c r="K25" s="16" t="s">
        <v>601</v>
      </c>
      <c r="L25" s="16" t="s">
        <v>601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29" t="s">
        <v>601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f t="shared" si="0"/>
        <v>10</v>
      </c>
      <c r="Z25" s="4">
        <f t="shared" si="1"/>
        <v>1</v>
      </c>
    </row>
    <row r="26" spans="1:26">
      <c r="A26" s="71" t="s">
        <v>388</v>
      </c>
      <c r="B26" s="49">
        <v>10</v>
      </c>
      <c r="C26" s="16" t="s">
        <v>601</v>
      </c>
      <c r="D26" s="16" t="s">
        <v>601</v>
      </c>
      <c r="E26" s="16" t="s">
        <v>601</v>
      </c>
      <c r="F26" s="16">
        <v>0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29" t="s">
        <v>601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f t="shared" si="0"/>
        <v>10</v>
      </c>
      <c r="Z26" s="4">
        <f t="shared" si="1"/>
        <v>2</v>
      </c>
    </row>
    <row r="27" spans="1:26">
      <c r="A27" s="70" t="s">
        <v>713</v>
      </c>
      <c r="B27" s="49" t="s">
        <v>601</v>
      </c>
      <c r="C27" s="16" t="s">
        <v>601</v>
      </c>
      <c r="D27" s="16" t="s">
        <v>601</v>
      </c>
      <c r="E27" s="16" t="s">
        <v>601</v>
      </c>
      <c r="F27" s="16">
        <v>2</v>
      </c>
      <c r="G27" s="16" t="s">
        <v>601</v>
      </c>
      <c r="H27" s="16" t="s">
        <v>601</v>
      </c>
      <c r="I27" s="16">
        <v>8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29" t="s">
        <v>601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f t="shared" si="0"/>
        <v>10</v>
      </c>
      <c r="Z27" s="4">
        <f t="shared" si="1"/>
        <v>2</v>
      </c>
    </row>
    <row r="28" spans="1:26">
      <c r="A28" s="70" t="s">
        <v>712</v>
      </c>
      <c r="B28" s="49" t="s">
        <v>601</v>
      </c>
      <c r="C28" s="16" t="s">
        <v>601</v>
      </c>
      <c r="D28" s="16" t="s">
        <v>601</v>
      </c>
      <c r="E28" s="16" t="s">
        <v>601</v>
      </c>
      <c r="F28" s="16">
        <v>3</v>
      </c>
      <c r="G28" s="16" t="s">
        <v>601</v>
      </c>
      <c r="H28" s="16" t="s">
        <v>601</v>
      </c>
      <c r="I28" s="16">
        <v>6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29" t="s">
        <v>601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f t="shared" si="0"/>
        <v>9</v>
      </c>
      <c r="Z28" s="4">
        <f t="shared" si="1"/>
        <v>2</v>
      </c>
    </row>
    <row r="29" spans="1:26">
      <c r="A29" s="94" t="s">
        <v>770</v>
      </c>
      <c r="B29" s="49" t="s">
        <v>601</v>
      </c>
      <c r="C29" s="16" t="s">
        <v>601</v>
      </c>
      <c r="D29" s="16">
        <v>8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29" t="s">
        <v>601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f t="shared" si="0"/>
        <v>8</v>
      </c>
      <c r="Z29" s="4">
        <f t="shared" si="1"/>
        <v>1</v>
      </c>
    </row>
    <row r="30" spans="1:26">
      <c r="A30" s="70" t="s">
        <v>711</v>
      </c>
      <c r="B30" s="49" t="s">
        <v>601</v>
      </c>
      <c r="C30" s="16" t="s">
        <v>601</v>
      </c>
      <c r="D30" s="16" t="s">
        <v>601</v>
      </c>
      <c r="E30" s="16" t="s">
        <v>601</v>
      </c>
      <c r="F30" s="16">
        <v>6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29" t="s">
        <v>601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f t="shared" si="0"/>
        <v>6</v>
      </c>
      <c r="Z30" s="4">
        <f t="shared" si="1"/>
        <v>1</v>
      </c>
    </row>
    <row r="31" spans="1:26">
      <c r="A31" s="70" t="s">
        <v>748</v>
      </c>
      <c r="B31" s="4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>
        <v>6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29" t="s">
        <v>601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f t="shared" si="0"/>
        <v>6</v>
      </c>
      <c r="Z31" s="4">
        <f t="shared" si="1"/>
        <v>1</v>
      </c>
    </row>
    <row r="32" spans="1:26">
      <c r="A32" s="115" t="s">
        <v>445</v>
      </c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>
        <v>6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29" t="s">
        <v>601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f t="shared" si="0"/>
        <v>6</v>
      </c>
      <c r="Z32" s="4">
        <f t="shared" si="1"/>
        <v>1</v>
      </c>
    </row>
    <row r="33" spans="1:26">
      <c r="A33" s="70" t="s">
        <v>187</v>
      </c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>
        <v>6</v>
      </c>
      <c r="K33" s="16" t="s">
        <v>601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29" t="s">
        <v>601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f t="shared" si="0"/>
        <v>6</v>
      </c>
      <c r="Z33" s="4">
        <f t="shared" si="1"/>
        <v>1</v>
      </c>
    </row>
    <row r="34" spans="1:26">
      <c r="A34" s="70" t="s">
        <v>46</v>
      </c>
      <c r="B34" s="4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>
        <v>6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29" t="s">
        <v>601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f t="shared" si="0"/>
        <v>6</v>
      </c>
      <c r="Z34" s="4">
        <f t="shared" si="1"/>
        <v>1</v>
      </c>
    </row>
    <row r="35" spans="1:26">
      <c r="A35" s="70" t="s">
        <v>170</v>
      </c>
      <c r="B35" s="4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>
        <v>6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29" t="s">
        <v>601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f t="shared" si="0"/>
        <v>6</v>
      </c>
      <c r="Z35" s="4">
        <f t="shared" si="1"/>
        <v>1</v>
      </c>
    </row>
    <row r="36" spans="1:26">
      <c r="A36" s="70" t="s">
        <v>749</v>
      </c>
      <c r="B36" s="4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>
        <v>3</v>
      </c>
      <c r="H36" s="16" t="s">
        <v>601</v>
      </c>
      <c r="I36" s="16">
        <v>2</v>
      </c>
      <c r="J36" s="16" t="s">
        <v>601</v>
      </c>
      <c r="K36" s="16" t="s">
        <v>601</v>
      </c>
      <c r="L36" s="16" t="s">
        <v>601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29" t="s">
        <v>601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f t="shared" si="0"/>
        <v>5</v>
      </c>
      <c r="Z36" s="4">
        <f t="shared" si="1"/>
        <v>2</v>
      </c>
    </row>
    <row r="37" spans="1:26">
      <c r="A37" s="122" t="s">
        <v>640</v>
      </c>
      <c r="B37" s="49" t="s">
        <v>601</v>
      </c>
      <c r="C37" s="16" t="s">
        <v>601</v>
      </c>
      <c r="D37" s="16" t="s">
        <v>601</v>
      </c>
      <c r="E37" s="16">
        <v>4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29" t="s">
        <v>601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f t="shared" si="0"/>
        <v>4</v>
      </c>
      <c r="Z37" s="4">
        <f t="shared" si="1"/>
        <v>1</v>
      </c>
    </row>
    <row r="38" spans="1:26">
      <c r="A38" s="120" t="s">
        <v>755</v>
      </c>
      <c r="B38" s="49" t="s">
        <v>601</v>
      </c>
      <c r="C38" s="16" t="s">
        <v>601</v>
      </c>
      <c r="D38" s="16" t="s">
        <v>601</v>
      </c>
      <c r="E38" s="16" t="s">
        <v>601</v>
      </c>
      <c r="F38" s="16">
        <v>4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29" t="s">
        <v>601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f t="shared" ref="Y38:Y69" si="2">LARGE(B38:X38,1)+LARGE(B38:X38,2)+LARGE(B38:X38,3)+LARGE(B38:X38,4)+LARGE(B38:X38,5)</f>
        <v>4</v>
      </c>
      <c r="Z38" s="4">
        <f t="shared" ref="Z38:Z72" si="3">+COUNT(B38:S38)</f>
        <v>1</v>
      </c>
    </row>
    <row r="39" spans="1:26">
      <c r="A39" s="121" t="s">
        <v>446</v>
      </c>
      <c r="B39" s="4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>
        <v>4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29" t="s">
        <v>601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f t="shared" si="2"/>
        <v>4</v>
      </c>
      <c r="Z39" s="4">
        <f t="shared" si="3"/>
        <v>1</v>
      </c>
    </row>
    <row r="40" spans="1:26">
      <c r="A40" s="120" t="s">
        <v>274</v>
      </c>
      <c r="B40" s="49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>
        <v>4</v>
      </c>
      <c r="J40" s="16" t="s">
        <v>601</v>
      </c>
      <c r="K40" s="16" t="s">
        <v>601</v>
      </c>
      <c r="L40" s="16" t="s">
        <v>601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29" t="s">
        <v>601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f t="shared" si="2"/>
        <v>4</v>
      </c>
      <c r="Z40" s="4">
        <f t="shared" si="3"/>
        <v>1</v>
      </c>
    </row>
    <row r="41" spans="1:26">
      <c r="A41" s="120" t="s">
        <v>188</v>
      </c>
      <c r="B41" s="49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16">
        <v>4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29" t="s">
        <v>601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f t="shared" si="2"/>
        <v>4</v>
      </c>
      <c r="Z41" s="4">
        <f t="shared" si="3"/>
        <v>1</v>
      </c>
    </row>
    <row r="42" spans="1:26">
      <c r="A42" s="120" t="s">
        <v>715</v>
      </c>
      <c r="B42" s="49" t="s">
        <v>601</v>
      </c>
      <c r="C42" s="16" t="s">
        <v>601</v>
      </c>
      <c r="D42" s="16" t="s">
        <v>601</v>
      </c>
      <c r="E42" s="16" t="s">
        <v>601</v>
      </c>
      <c r="F42" s="16">
        <v>0</v>
      </c>
      <c r="G42" s="16" t="s">
        <v>601</v>
      </c>
      <c r="H42" s="16" t="s">
        <v>601</v>
      </c>
      <c r="I42" s="16" t="s">
        <v>601</v>
      </c>
      <c r="J42" s="16" t="s">
        <v>601</v>
      </c>
      <c r="K42" s="16">
        <v>4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29" t="s">
        <v>601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f t="shared" si="2"/>
        <v>4</v>
      </c>
      <c r="Z42" s="4">
        <f t="shared" si="3"/>
        <v>2</v>
      </c>
    </row>
    <row r="43" spans="1:26">
      <c r="A43" s="121" t="s">
        <v>447</v>
      </c>
      <c r="B43" s="49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>
        <v>3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29" t="s">
        <v>601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f t="shared" si="2"/>
        <v>3</v>
      </c>
      <c r="Z43" s="4">
        <f t="shared" si="3"/>
        <v>1</v>
      </c>
    </row>
    <row r="44" spans="1:26">
      <c r="A44" s="120" t="s">
        <v>275</v>
      </c>
      <c r="B44" s="49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>
        <v>3</v>
      </c>
      <c r="J44" s="16" t="s">
        <v>601</v>
      </c>
      <c r="K44" s="16" t="s">
        <v>601</v>
      </c>
      <c r="L44" s="16" t="s">
        <v>601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29" t="s">
        <v>601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f t="shared" si="2"/>
        <v>3</v>
      </c>
      <c r="Z44" s="4">
        <f t="shared" si="3"/>
        <v>1</v>
      </c>
    </row>
    <row r="45" spans="1:26">
      <c r="A45" s="120" t="s">
        <v>189</v>
      </c>
      <c r="B45" s="49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>
        <v>3</v>
      </c>
      <c r="K45" s="16" t="s">
        <v>601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29" t="s">
        <v>601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f t="shared" si="2"/>
        <v>3</v>
      </c>
      <c r="Z45" s="4">
        <f t="shared" si="3"/>
        <v>1</v>
      </c>
    </row>
    <row r="46" spans="1:26">
      <c r="A46" s="120" t="s">
        <v>47</v>
      </c>
      <c r="B46" s="49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16" t="s">
        <v>601</v>
      </c>
      <c r="K46" s="16">
        <v>3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29" t="s">
        <v>601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f t="shared" si="2"/>
        <v>3</v>
      </c>
      <c r="Z46" s="4">
        <f t="shared" si="3"/>
        <v>1</v>
      </c>
    </row>
    <row r="47" spans="1:26">
      <c r="A47" s="120" t="s">
        <v>171</v>
      </c>
      <c r="B47" s="49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16" t="s">
        <v>601</v>
      </c>
      <c r="K47" s="16" t="s">
        <v>601</v>
      </c>
      <c r="L47" s="16">
        <v>3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29" t="s">
        <v>601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f t="shared" si="2"/>
        <v>3</v>
      </c>
      <c r="Z47" s="4">
        <f t="shared" si="3"/>
        <v>1</v>
      </c>
    </row>
    <row r="48" spans="1:26">
      <c r="A48" s="122" t="s">
        <v>642</v>
      </c>
      <c r="B48" s="49" t="s">
        <v>601</v>
      </c>
      <c r="C48" s="16" t="s">
        <v>601</v>
      </c>
      <c r="D48" s="16" t="s">
        <v>601</v>
      </c>
      <c r="E48" s="16">
        <v>2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16" t="s">
        <v>601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29" t="s">
        <v>601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f t="shared" si="2"/>
        <v>2</v>
      </c>
      <c r="Z48" s="4">
        <f t="shared" si="3"/>
        <v>1</v>
      </c>
    </row>
    <row r="49" spans="1:26">
      <c r="A49" s="120" t="s">
        <v>750</v>
      </c>
      <c r="B49" s="49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>
        <v>2</v>
      </c>
      <c r="H49" s="16" t="s">
        <v>601</v>
      </c>
      <c r="I49" s="16" t="s">
        <v>601</v>
      </c>
      <c r="J49" s="16" t="s">
        <v>601</v>
      </c>
      <c r="K49" s="16" t="s">
        <v>601</v>
      </c>
      <c r="L49" s="16" t="s">
        <v>601</v>
      </c>
      <c r="M49" s="16" t="s">
        <v>601</v>
      </c>
      <c r="N49" s="16" t="s">
        <v>601</v>
      </c>
      <c r="O49" s="16" t="s">
        <v>601</v>
      </c>
      <c r="P49" s="16" t="s">
        <v>601</v>
      </c>
      <c r="Q49" s="16" t="s">
        <v>601</v>
      </c>
      <c r="R49" s="16" t="s">
        <v>601</v>
      </c>
      <c r="S49" s="29" t="s">
        <v>601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f t="shared" si="2"/>
        <v>2</v>
      </c>
      <c r="Z49" s="4">
        <f t="shared" si="3"/>
        <v>1</v>
      </c>
    </row>
    <row r="50" spans="1:26">
      <c r="A50" s="121" t="s">
        <v>264</v>
      </c>
      <c r="B50" s="49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>
        <v>2</v>
      </c>
      <c r="I50" s="16" t="s">
        <v>601</v>
      </c>
      <c r="J50" s="16" t="s">
        <v>601</v>
      </c>
      <c r="K50" s="16" t="s">
        <v>601</v>
      </c>
      <c r="L50" s="16" t="s">
        <v>601</v>
      </c>
      <c r="M50" s="16" t="s">
        <v>601</v>
      </c>
      <c r="N50" s="16" t="s">
        <v>601</v>
      </c>
      <c r="O50" s="16" t="s">
        <v>601</v>
      </c>
      <c r="P50" s="16" t="s">
        <v>601</v>
      </c>
      <c r="Q50" s="16" t="s">
        <v>601</v>
      </c>
      <c r="R50" s="16" t="s">
        <v>601</v>
      </c>
      <c r="S50" s="29" t="s">
        <v>601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f t="shared" si="2"/>
        <v>2</v>
      </c>
      <c r="Z50" s="4">
        <f t="shared" si="3"/>
        <v>1</v>
      </c>
    </row>
    <row r="51" spans="1:26">
      <c r="A51" s="70" t="s">
        <v>48</v>
      </c>
      <c r="B51" s="49" t="s">
        <v>601</v>
      </c>
      <c r="C51" s="16" t="s">
        <v>601</v>
      </c>
      <c r="D51" s="16" t="s">
        <v>601</v>
      </c>
      <c r="E51" s="16" t="s">
        <v>601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16" t="s">
        <v>601</v>
      </c>
      <c r="K51" s="16">
        <v>2</v>
      </c>
      <c r="L51" s="16" t="s">
        <v>601</v>
      </c>
      <c r="M51" s="16" t="s">
        <v>601</v>
      </c>
      <c r="N51" s="16" t="s">
        <v>601</v>
      </c>
      <c r="O51" s="16" t="s">
        <v>601</v>
      </c>
      <c r="P51" s="16" t="s">
        <v>601</v>
      </c>
      <c r="Q51" s="16" t="s">
        <v>601</v>
      </c>
      <c r="R51" s="16" t="s">
        <v>601</v>
      </c>
      <c r="S51" s="29" t="s">
        <v>601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f t="shared" si="2"/>
        <v>2</v>
      </c>
      <c r="Z51" s="4">
        <f t="shared" si="3"/>
        <v>1</v>
      </c>
    </row>
    <row r="52" spans="1:26">
      <c r="A52" s="70" t="s">
        <v>172</v>
      </c>
      <c r="B52" s="49" t="s">
        <v>601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16" t="s">
        <v>601</v>
      </c>
      <c r="K52" s="16" t="s">
        <v>601</v>
      </c>
      <c r="L52" s="16">
        <v>2</v>
      </c>
      <c r="M52" s="16" t="s">
        <v>601</v>
      </c>
      <c r="N52" s="16" t="s">
        <v>601</v>
      </c>
      <c r="O52" s="16" t="s">
        <v>601</v>
      </c>
      <c r="P52" s="16" t="s">
        <v>601</v>
      </c>
      <c r="Q52" s="16" t="s">
        <v>601</v>
      </c>
      <c r="R52" s="16" t="s">
        <v>601</v>
      </c>
      <c r="S52" s="29" t="s">
        <v>601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f t="shared" si="2"/>
        <v>2</v>
      </c>
      <c r="Z52" s="4">
        <f t="shared" si="3"/>
        <v>1</v>
      </c>
    </row>
    <row r="53" spans="1:26">
      <c r="A53" s="71" t="s">
        <v>851</v>
      </c>
      <c r="B53" s="49" t="s">
        <v>601</v>
      </c>
      <c r="C53" s="16" t="s">
        <v>601</v>
      </c>
      <c r="D53" s="16" t="s">
        <v>601</v>
      </c>
      <c r="E53" s="16">
        <v>1</v>
      </c>
      <c r="F53" s="16" t="s">
        <v>601</v>
      </c>
      <c r="G53" s="16" t="s">
        <v>601</v>
      </c>
      <c r="H53" s="16" t="s">
        <v>601</v>
      </c>
      <c r="I53" s="16" t="s">
        <v>601</v>
      </c>
      <c r="J53" s="16" t="s">
        <v>601</v>
      </c>
      <c r="K53" s="16" t="s">
        <v>601</v>
      </c>
      <c r="L53" s="16" t="s">
        <v>601</v>
      </c>
      <c r="M53" s="16" t="s">
        <v>601</v>
      </c>
      <c r="N53" s="16" t="s">
        <v>601</v>
      </c>
      <c r="O53" s="16" t="s">
        <v>601</v>
      </c>
      <c r="P53" s="16" t="s">
        <v>601</v>
      </c>
      <c r="Q53" s="16" t="s">
        <v>601</v>
      </c>
      <c r="R53" s="16" t="s">
        <v>601</v>
      </c>
      <c r="S53" s="29" t="s">
        <v>601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f t="shared" si="2"/>
        <v>1</v>
      </c>
      <c r="Z53" s="4">
        <f t="shared" si="3"/>
        <v>1</v>
      </c>
    </row>
    <row r="54" spans="1:26">
      <c r="A54" s="70" t="s">
        <v>714</v>
      </c>
      <c r="B54" s="49" t="s">
        <v>601</v>
      </c>
      <c r="C54" s="16" t="s">
        <v>601</v>
      </c>
      <c r="D54" s="16" t="s">
        <v>601</v>
      </c>
      <c r="E54" s="16" t="s">
        <v>601</v>
      </c>
      <c r="F54" s="16">
        <v>1</v>
      </c>
      <c r="G54" s="16" t="s">
        <v>601</v>
      </c>
      <c r="H54" s="16" t="s">
        <v>601</v>
      </c>
      <c r="I54" s="16" t="s">
        <v>601</v>
      </c>
      <c r="J54" s="16" t="s">
        <v>601</v>
      </c>
      <c r="K54" s="16" t="s">
        <v>601</v>
      </c>
      <c r="L54" s="16" t="s">
        <v>601</v>
      </c>
      <c r="M54" s="16" t="s">
        <v>601</v>
      </c>
      <c r="N54" s="16" t="s">
        <v>601</v>
      </c>
      <c r="O54" s="16" t="s">
        <v>601</v>
      </c>
      <c r="P54" s="16" t="s">
        <v>601</v>
      </c>
      <c r="Q54" s="16" t="s">
        <v>601</v>
      </c>
      <c r="R54" s="16" t="s">
        <v>601</v>
      </c>
      <c r="S54" s="29" t="s">
        <v>601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f t="shared" si="2"/>
        <v>1</v>
      </c>
      <c r="Z54" s="4">
        <f t="shared" si="3"/>
        <v>1</v>
      </c>
    </row>
    <row r="55" spans="1:26">
      <c r="A55" s="70" t="s">
        <v>751</v>
      </c>
      <c r="B55" s="49" t="s">
        <v>601</v>
      </c>
      <c r="C55" s="16" t="s">
        <v>601</v>
      </c>
      <c r="D55" s="16" t="s">
        <v>601</v>
      </c>
      <c r="E55" s="16" t="s">
        <v>601</v>
      </c>
      <c r="F55" s="16" t="s">
        <v>601</v>
      </c>
      <c r="G55" s="16">
        <v>1</v>
      </c>
      <c r="H55" s="16" t="s">
        <v>601</v>
      </c>
      <c r="I55" s="16" t="s">
        <v>601</v>
      </c>
      <c r="J55" s="16" t="s">
        <v>601</v>
      </c>
      <c r="K55" s="16" t="s">
        <v>601</v>
      </c>
      <c r="L55" s="16" t="s">
        <v>601</v>
      </c>
      <c r="M55" s="16" t="s">
        <v>601</v>
      </c>
      <c r="N55" s="16" t="s">
        <v>601</v>
      </c>
      <c r="O55" s="16" t="s">
        <v>601</v>
      </c>
      <c r="P55" s="16" t="s">
        <v>601</v>
      </c>
      <c r="Q55" s="16" t="s">
        <v>601</v>
      </c>
      <c r="R55" s="16" t="s">
        <v>601</v>
      </c>
      <c r="S55" s="29" t="s">
        <v>601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f t="shared" si="2"/>
        <v>1</v>
      </c>
      <c r="Z55" s="4">
        <f t="shared" si="3"/>
        <v>1</v>
      </c>
    </row>
    <row r="56" spans="1:26">
      <c r="A56" s="115" t="s">
        <v>265</v>
      </c>
      <c r="B56" s="49" t="s">
        <v>601</v>
      </c>
      <c r="C56" s="16" t="s">
        <v>601</v>
      </c>
      <c r="D56" s="16" t="s">
        <v>601</v>
      </c>
      <c r="E56" s="16" t="s">
        <v>601</v>
      </c>
      <c r="F56" s="16" t="s">
        <v>601</v>
      </c>
      <c r="G56" s="16" t="s">
        <v>601</v>
      </c>
      <c r="H56" s="16">
        <v>1</v>
      </c>
      <c r="I56" s="16" t="s">
        <v>601</v>
      </c>
      <c r="J56" s="16" t="s">
        <v>601</v>
      </c>
      <c r="K56" s="16" t="s">
        <v>601</v>
      </c>
      <c r="L56" s="16" t="s">
        <v>601</v>
      </c>
      <c r="M56" s="16" t="s">
        <v>601</v>
      </c>
      <c r="N56" s="16" t="s">
        <v>601</v>
      </c>
      <c r="O56" s="16" t="s">
        <v>601</v>
      </c>
      <c r="P56" s="16" t="s">
        <v>601</v>
      </c>
      <c r="Q56" s="16" t="s">
        <v>601</v>
      </c>
      <c r="R56" s="16" t="s">
        <v>601</v>
      </c>
      <c r="S56" s="29" t="s">
        <v>601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5">
        <f t="shared" si="2"/>
        <v>1</v>
      </c>
      <c r="Z56" s="4">
        <f t="shared" si="3"/>
        <v>1</v>
      </c>
    </row>
    <row r="57" spans="1:26">
      <c r="A57" s="70" t="s">
        <v>276</v>
      </c>
      <c r="B57" s="49" t="s">
        <v>601</v>
      </c>
      <c r="C57" s="16" t="s">
        <v>601</v>
      </c>
      <c r="D57" s="16" t="s">
        <v>601</v>
      </c>
      <c r="E57" s="16" t="s">
        <v>601</v>
      </c>
      <c r="F57" s="16" t="s">
        <v>601</v>
      </c>
      <c r="G57" s="16" t="s">
        <v>601</v>
      </c>
      <c r="H57" s="16" t="s">
        <v>601</v>
      </c>
      <c r="I57" s="16">
        <v>1</v>
      </c>
      <c r="J57" s="16" t="s">
        <v>601</v>
      </c>
      <c r="K57" s="16" t="s">
        <v>601</v>
      </c>
      <c r="L57" s="16" t="s">
        <v>601</v>
      </c>
      <c r="M57" s="16" t="s">
        <v>601</v>
      </c>
      <c r="N57" s="16" t="s">
        <v>601</v>
      </c>
      <c r="O57" s="16" t="s">
        <v>601</v>
      </c>
      <c r="P57" s="16" t="s">
        <v>601</v>
      </c>
      <c r="Q57" s="16" t="s">
        <v>601</v>
      </c>
      <c r="R57" s="16" t="s">
        <v>601</v>
      </c>
      <c r="S57" s="29" t="s">
        <v>601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5">
        <f t="shared" si="2"/>
        <v>1</v>
      </c>
      <c r="Z57" s="4">
        <f t="shared" si="3"/>
        <v>1</v>
      </c>
    </row>
    <row r="58" spans="1:26">
      <c r="A58" s="70" t="s">
        <v>49</v>
      </c>
      <c r="B58" s="49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 t="s">
        <v>601</v>
      </c>
      <c r="H58" s="16" t="s">
        <v>601</v>
      </c>
      <c r="I58" s="16" t="s">
        <v>601</v>
      </c>
      <c r="J58" s="16" t="s">
        <v>601</v>
      </c>
      <c r="K58" s="16">
        <v>1</v>
      </c>
      <c r="L58" s="16" t="s">
        <v>601</v>
      </c>
      <c r="M58" s="16" t="s">
        <v>601</v>
      </c>
      <c r="N58" s="16" t="s">
        <v>601</v>
      </c>
      <c r="O58" s="16" t="s">
        <v>601</v>
      </c>
      <c r="P58" s="16" t="s">
        <v>601</v>
      </c>
      <c r="Q58" s="16" t="s">
        <v>601</v>
      </c>
      <c r="R58" s="16" t="s">
        <v>601</v>
      </c>
      <c r="S58" s="29" t="s">
        <v>601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5">
        <f t="shared" si="2"/>
        <v>1</v>
      </c>
      <c r="Z58" s="4">
        <f t="shared" si="3"/>
        <v>1</v>
      </c>
    </row>
    <row r="59" spans="1:26">
      <c r="A59" s="70" t="s">
        <v>173</v>
      </c>
      <c r="B59" s="49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 t="s">
        <v>601</v>
      </c>
      <c r="H59" s="16" t="s">
        <v>601</v>
      </c>
      <c r="I59" s="16" t="s">
        <v>601</v>
      </c>
      <c r="J59" s="16" t="s">
        <v>601</v>
      </c>
      <c r="K59" s="16" t="s">
        <v>601</v>
      </c>
      <c r="L59" s="16">
        <v>1</v>
      </c>
      <c r="M59" s="16" t="s">
        <v>601</v>
      </c>
      <c r="N59" s="16" t="s">
        <v>601</v>
      </c>
      <c r="O59" s="16" t="s">
        <v>601</v>
      </c>
      <c r="P59" s="16" t="s">
        <v>601</v>
      </c>
      <c r="Q59" s="16" t="s">
        <v>601</v>
      </c>
      <c r="R59" s="16" t="s">
        <v>601</v>
      </c>
      <c r="S59" s="29" t="s">
        <v>601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5">
        <f t="shared" si="2"/>
        <v>1</v>
      </c>
      <c r="Z59" s="4">
        <f t="shared" si="3"/>
        <v>1</v>
      </c>
    </row>
    <row r="60" spans="1:26">
      <c r="A60" s="70" t="s">
        <v>753</v>
      </c>
      <c r="B60" s="49" t="s">
        <v>601</v>
      </c>
      <c r="C60" s="16" t="s">
        <v>601</v>
      </c>
      <c r="D60" s="16" t="s">
        <v>601</v>
      </c>
      <c r="E60" s="16" t="s">
        <v>601</v>
      </c>
      <c r="F60" s="16" t="s">
        <v>601</v>
      </c>
      <c r="G60" s="16">
        <v>0</v>
      </c>
      <c r="H60" s="16" t="s">
        <v>601</v>
      </c>
      <c r="I60" s="16" t="s">
        <v>601</v>
      </c>
      <c r="J60" s="16" t="s">
        <v>601</v>
      </c>
      <c r="K60" s="16" t="s">
        <v>601</v>
      </c>
      <c r="L60" s="16" t="s">
        <v>601</v>
      </c>
      <c r="M60" s="16" t="s">
        <v>601</v>
      </c>
      <c r="N60" s="16" t="s">
        <v>601</v>
      </c>
      <c r="O60" s="16" t="s">
        <v>601</v>
      </c>
      <c r="P60" s="16" t="s">
        <v>601</v>
      </c>
      <c r="Q60" s="16" t="s">
        <v>601</v>
      </c>
      <c r="R60" s="16" t="s">
        <v>601</v>
      </c>
      <c r="S60" s="29" t="s">
        <v>601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5">
        <f t="shared" si="2"/>
        <v>0</v>
      </c>
      <c r="Z60" s="4">
        <f t="shared" si="3"/>
        <v>1</v>
      </c>
    </row>
    <row r="61" spans="1:26">
      <c r="A61" s="70" t="s">
        <v>754</v>
      </c>
      <c r="B61" s="49" t="s">
        <v>601</v>
      </c>
      <c r="C61" s="16" t="s">
        <v>601</v>
      </c>
      <c r="D61" s="16" t="s">
        <v>601</v>
      </c>
      <c r="E61" s="16" t="s">
        <v>601</v>
      </c>
      <c r="F61" s="16" t="s">
        <v>601</v>
      </c>
      <c r="G61" s="16">
        <v>0</v>
      </c>
      <c r="H61" s="16" t="s">
        <v>601</v>
      </c>
      <c r="I61" s="16" t="s">
        <v>601</v>
      </c>
      <c r="J61" s="16" t="s">
        <v>601</v>
      </c>
      <c r="K61" s="16" t="s">
        <v>601</v>
      </c>
      <c r="L61" s="16" t="s">
        <v>601</v>
      </c>
      <c r="M61" s="16" t="s">
        <v>601</v>
      </c>
      <c r="N61" s="16" t="s">
        <v>601</v>
      </c>
      <c r="O61" s="16" t="s">
        <v>601</v>
      </c>
      <c r="P61" s="16" t="s">
        <v>601</v>
      </c>
      <c r="Q61" s="16" t="s">
        <v>601</v>
      </c>
      <c r="R61" s="16" t="s">
        <v>601</v>
      </c>
      <c r="S61" s="29" t="s">
        <v>601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5">
        <f t="shared" si="2"/>
        <v>0</v>
      </c>
      <c r="Z61" s="4">
        <f t="shared" si="3"/>
        <v>1</v>
      </c>
    </row>
    <row r="62" spans="1:26">
      <c r="A62" s="115" t="s">
        <v>266</v>
      </c>
      <c r="B62" s="49" t="s">
        <v>601</v>
      </c>
      <c r="C62" s="16" t="s">
        <v>601</v>
      </c>
      <c r="D62" s="16" t="s">
        <v>601</v>
      </c>
      <c r="E62" s="16" t="s">
        <v>601</v>
      </c>
      <c r="F62" s="16" t="s">
        <v>601</v>
      </c>
      <c r="G62" s="16" t="s">
        <v>601</v>
      </c>
      <c r="H62" s="16">
        <v>0</v>
      </c>
      <c r="I62" s="16" t="s">
        <v>601</v>
      </c>
      <c r="J62" s="16" t="s">
        <v>601</v>
      </c>
      <c r="K62" s="16" t="s">
        <v>601</v>
      </c>
      <c r="L62" s="16">
        <v>0</v>
      </c>
      <c r="M62" s="16" t="s">
        <v>601</v>
      </c>
      <c r="N62" s="16" t="s">
        <v>601</v>
      </c>
      <c r="O62" s="16" t="s">
        <v>601</v>
      </c>
      <c r="P62" s="16" t="s">
        <v>601</v>
      </c>
      <c r="Q62" s="16" t="s">
        <v>601</v>
      </c>
      <c r="R62" s="16" t="s">
        <v>601</v>
      </c>
      <c r="S62" s="29" t="s">
        <v>601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5">
        <f t="shared" si="2"/>
        <v>0</v>
      </c>
      <c r="Z62" s="4">
        <f t="shared" si="3"/>
        <v>2</v>
      </c>
    </row>
    <row r="63" spans="1:26">
      <c r="A63" s="115" t="s">
        <v>267</v>
      </c>
      <c r="B63" s="49" t="s">
        <v>601</v>
      </c>
      <c r="C63" s="16" t="s">
        <v>601</v>
      </c>
      <c r="D63" s="16" t="s">
        <v>601</v>
      </c>
      <c r="E63" s="16" t="s">
        <v>601</v>
      </c>
      <c r="F63" s="16" t="s">
        <v>601</v>
      </c>
      <c r="G63" s="16" t="s">
        <v>601</v>
      </c>
      <c r="H63" s="16">
        <v>0</v>
      </c>
      <c r="I63" s="16" t="s">
        <v>601</v>
      </c>
      <c r="J63" s="16" t="s">
        <v>601</v>
      </c>
      <c r="K63" s="16" t="s">
        <v>601</v>
      </c>
      <c r="L63" s="16" t="s">
        <v>601</v>
      </c>
      <c r="M63" s="16" t="s">
        <v>601</v>
      </c>
      <c r="N63" s="16" t="s">
        <v>601</v>
      </c>
      <c r="O63" s="16" t="s">
        <v>601</v>
      </c>
      <c r="P63" s="16" t="s">
        <v>601</v>
      </c>
      <c r="Q63" s="16" t="s">
        <v>601</v>
      </c>
      <c r="R63" s="16" t="s">
        <v>601</v>
      </c>
      <c r="S63" s="29" t="s">
        <v>601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5">
        <f t="shared" si="2"/>
        <v>0</v>
      </c>
      <c r="Z63" s="4">
        <f t="shared" si="3"/>
        <v>1</v>
      </c>
    </row>
    <row r="64" spans="1:26">
      <c r="A64" s="115" t="s">
        <v>268</v>
      </c>
      <c r="B64" s="49" t="s">
        <v>601</v>
      </c>
      <c r="C64" s="16" t="s">
        <v>601</v>
      </c>
      <c r="D64" s="16" t="s">
        <v>601</v>
      </c>
      <c r="E64" s="16" t="s">
        <v>601</v>
      </c>
      <c r="F64" s="16" t="s">
        <v>601</v>
      </c>
      <c r="G64" s="16" t="s">
        <v>601</v>
      </c>
      <c r="H64" s="16">
        <v>0</v>
      </c>
      <c r="I64" s="16" t="s">
        <v>601</v>
      </c>
      <c r="J64" s="16" t="s">
        <v>601</v>
      </c>
      <c r="K64" s="16" t="s">
        <v>601</v>
      </c>
      <c r="L64" s="16" t="s">
        <v>601</v>
      </c>
      <c r="M64" s="16" t="s">
        <v>601</v>
      </c>
      <c r="N64" s="16" t="s">
        <v>601</v>
      </c>
      <c r="O64" s="16" t="s">
        <v>601</v>
      </c>
      <c r="P64" s="16" t="s">
        <v>601</v>
      </c>
      <c r="Q64" s="16" t="s">
        <v>601</v>
      </c>
      <c r="R64" s="16" t="s">
        <v>601</v>
      </c>
      <c r="S64" s="29" t="s">
        <v>601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5">
        <f t="shared" si="2"/>
        <v>0</v>
      </c>
      <c r="Z64" s="4">
        <f t="shared" si="3"/>
        <v>1</v>
      </c>
    </row>
    <row r="65" spans="1:26">
      <c r="A65" s="115" t="s">
        <v>269</v>
      </c>
      <c r="B65" s="49" t="s">
        <v>601</v>
      </c>
      <c r="C65" s="16" t="s">
        <v>601</v>
      </c>
      <c r="D65" s="16" t="s">
        <v>601</v>
      </c>
      <c r="E65" s="16" t="s">
        <v>601</v>
      </c>
      <c r="F65" s="16" t="s">
        <v>601</v>
      </c>
      <c r="G65" s="16" t="s">
        <v>601</v>
      </c>
      <c r="H65" s="16">
        <v>0</v>
      </c>
      <c r="I65" s="16" t="s">
        <v>601</v>
      </c>
      <c r="J65" s="16" t="s">
        <v>601</v>
      </c>
      <c r="K65" s="16" t="s">
        <v>601</v>
      </c>
      <c r="L65" s="16" t="s">
        <v>601</v>
      </c>
      <c r="M65" s="16" t="s">
        <v>601</v>
      </c>
      <c r="N65" s="16" t="s">
        <v>601</v>
      </c>
      <c r="O65" s="16" t="s">
        <v>601</v>
      </c>
      <c r="P65" s="16" t="s">
        <v>601</v>
      </c>
      <c r="Q65" s="16" t="s">
        <v>601</v>
      </c>
      <c r="R65" s="16" t="s">
        <v>601</v>
      </c>
      <c r="S65" s="29" t="s">
        <v>601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5">
        <f t="shared" si="2"/>
        <v>0</v>
      </c>
      <c r="Z65" s="4">
        <f t="shared" si="3"/>
        <v>1</v>
      </c>
    </row>
    <row r="66" spans="1:26">
      <c r="A66" s="115" t="s">
        <v>270</v>
      </c>
      <c r="B66" s="49" t="s">
        <v>601</v>
      </c>
      <c r="C66" s="16" t="s">
        <v>601</v>
      </c>
      <c r="D66" s="16" t="s">
        <v>601</v>
      </c>
      <c r="E66" s="16" t="s">
        <v>601</v>
      </c>
      <c r="F66" s="16" t="s">
        <v>601</v>
      </c>
      <c r="G66" s="16" t="s">
        <v>601</v>
      </c>
      <c r="H66" s="16">
        <v>0</v>
      </c>
      <c r="I66" s="16" t="s">
        <v>601</v>
      </c>
      <c r="J66" s="16" t="s">
        <v>601</v>
      </c>
      <c r="K66" s="16" t="s">
        <v>601</v>
      </c>
      <c r="L66" s="16" t="s">
        <v>601</v>
      </c>
      <c r="M66" s="16" t="s">
        <v>601</v>
      </c>
      <c r="N66" s="16" t="s">
        <v>601</v>
      </c>
      <c r="O66" s="16" t="s">
        <v>601</v>
      </c>
      <c r="P66" s="16" t="s">
        <v>601</v>
      </c>
      <c r="Q66" s="16" t="s">
        <v>601</v>
      </c>
      <c r="R66" s="16" t="s">
        <v>601</v>
      </c>
      <c r="S66" s="29" t="s">
        <v>601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5">
        <f t="shared" si="2"/>
        <v>0</v>
      </c>
      <c r="Z66" s="4">
        <f t="shared" si="3"/>
        <v>1</v>
      </c>
    </row>
    <row r="67" spans="1:26">
      <c r="A67" s="115" t="s">
        <v>271</v>
      </c>
      <c r="B67" s="49" t="s">
        <v>601</v>
      </c>
      <c r="C67" s="16" t="s">
        <v>601</v>
      </c>
      <c r="D67" s="16" t="s">
        <v>601</v>
      </c>
      <c r="E67" s="16" t="s">
        <v>601</v>
      </c>
      <c r="F67" s="16" t="s">
        <v>601</v>
      </c>
      <c r="G67" s="16" t="s">
        <v>601</v>
      </c>
      <c r="H67" s="16">
        <v>0</v>
      </c>
      <c r="I67" s="16" t="s">
        <v>601</v>
      </c>
      <c r="J67" s="16" t="s">
        <v>601</v>
      </c>
      <c r="K67" s="16" t="s">
        <v>601</v>
      </c>
      <c r="L67" s="16" t="s">
        <v>601</v>
      </c>
      <c r="M67" s="16" t="s">
        <v>601</v>
      </c>
      <c r="N67" s="16" t="s">
        <v>601</v>
      </c>
      <c r="O67" s="16" t="s">
        <v>601</v>
      </c>
      <c r="P67" s="16" t="s">
        <v>601</v>
      </c>
      <c r="Q67" s="16" t="s">
        <v>601</v>
      </c>
      <c r="R67" s="16" t="s">
        <v>601</v>
      </c>
      <c r="S67" s="29" t="s">
        <v>601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5">
        <f t="shared" si="2"/>
        <v>0</v>
      </c>
      <c r="Z67" s="4">
        <f t="shared" si="3"/>
        <v>1</v>
      </c>
    </row>
    <row r="68" spans="1:26">
      <c r="A68" s="115" t="s">
        <v>272</v>
      </c>
      <c r="B68" s="49" t="s">
        <v>601</v>
      </c>
      <c r="C68" s="16" t="s">
        <v>601</v>
      </c>
      <c r="D68" s="16" t="s">
        <v>601</v>
      </c>
      <c r="E68" s="16" t="s">
        <v>601</v>
      </c>
      <c r="F68" s="16" t="s">
        <v>601</v>
      </c>
      <c r="G68" s="16" t="s">
        <v>601</v>
      </c>
      <c r="H68" s="16">
        <v>0</v>
      </c>
      <c r="I68" s="16" t="s">
        <v>601</v>
      </c>
      <c r="J68" s="16" t="s">
        <v>601</v>
      </c>
      <c r="K68" s="16" t="s">
        <v>601</v>
      </c>
      <c r="L68" s="16" t="s">
        <v>601</v>
      </c>
      <c r="M68" s="16" t="s">
        <v>601</v>
      </c>
      <c r="N68" s="16" t="s">
        <v>601</v>
      </c>
      <c r="O68" s="16" t="s">
        <v>601</v>
      </c>
      <c r="P68" s="16" t="s">
        <v>601</v>
      </c>
      <c r="Q68" s="16" t="s">
        <v>601</v>
      </c>
      <c r="R68" s="16" t="s">
        <v>601</v>
      </c>
      <c r="S68" s="29" t="s">
        <v>601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5">
        <f t="shared" si="2"/>
        <v>0</v>
      </c>
      <c r="Z68" s="4">
        <f t="shared" si="3"/>
        <v>1</v>
      </c>
    </row>
    <row r="69" spans="1:26">
      <c r="A69" s="70" t="s">
        <v>277</v>
      </c>
      <c r="B69" s="49" t="s">
        <v>601</v>
      </c>
      <c r="C69" s="16" t="s">
        <v>601</v>
      </c>
      <c r="D69" s="16" t="s">
        <v>601</v>
      </c>
      <c r="E69" s="16" t="s">
        <v>601</v>
      </c>
      <c r="F69" s="16" t="s">
        <v>601</v>
      </c>
      <c r="G69" s="16" t="s">
        <v>601</v>
      </c>
      <c r="H69" s="16" t="s">
        <v>601</v>
      </c>
      <c r="I69" s="16">
        <v>0</v>
      </c>
      <c r="J69" s="16" t="s">
        <v>601</v>
      </c>
      <c r="K69" s="16" t="s">
        <v>601</v>
      </c>
      <c r="L69" s="16" t="s">
        <v>601</v>
      </c>
      <c r="M69" s="16" t="s">
        <v>601</v>
      </c>
      <c r="N69" s="16" t="s">
        <v>601</v>
      </c>
      <c r="O69" s="16" t="s">
        <v>601</v>
      </c>
      <c r="P69" s="16" t="s">
        <v>601</v>
      </c>
      <c r="Q69" s="16" t="s">
        <v>601</v>
      </c>
      <c r="R69" s="16" t="s">
        <v>601</v>
      </c>
      <c r="S69" s="29" t="s">
        <v>601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5">
        <f t="shared" si="2"/>
        <v>0</v>
      </c>
      <c r="Z69" s="4">
        <f t="shared" si="3"/>
        <v>1</v>
      </c>
    </row>
    <row r="70" spans="1:26">
      <c r="A70" s="70" t="s">
        <v>278</v>
      </c>
      <c r="B70" s="49" t="s">
        <v>601</v>
      </c>
      <c r="C70" s="16" t="s">
        <v>601</v>
      </c>
      <c r="D70" s="16" t="s">
        <v>601</v>
      </c>
      <c r="E70" s="16" t="s">
        <v>601</v>
      </c>
      <c r="F70" s="16" t="s">
        <v>601</v>
      </c>
      <c r="G70" s="16" t="s">
        <v>601</v>
      </c>
      <c r="H70" s="16" t="s">
        <v>601</v>
      </c>
      <c r="I70" s="16">
        <v>0</v>
      </c>
      <c r="J70" s="16" t="s">
        <v>601</v>
      </c>
      <c r="K70" s="16" t="s">
        <v>601</v>
      </c>
      <c r="L70" s="16" t="s">
        <v>601</v>
      </c>
      <c r="M70" s="16" t="s">
        <v>601</v>
      </c>
      <c r="N70" s="16" t="s">
        <v>601</v>
      </c>
      <c r="O70" s="16" t="s">
        <v>601</v>
      </c>
      <c r="P70" s="16" t="s">
        <v>601</v>
      </c>
      <c r="Q70" s="16" t="s">
        <v>601</v>
      </c>
      <c r="R70" s="16" t="s">
        <v>601</v>
      </c>
      <c r="S70" s="29" t="s">
        <v>601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5">
        <f t="shared" ref="Y70:Y72" si="4">LARGE(B70:X70,1)+LARGE(B70:X70,2)+LARGE(B70:X70,3)+LARGE(B70:X70,4)+LARGE(B70:X70,5)</f>
        <v>0</v>
      </c>
      <c r="Z70" s="4">
        <f t="shared" si="3"/>
        <v>1</v>
      </c>
    </row>
    <row r="71" spans="1:26">
      <c r="A71" s="70" t="s">
        <v>50</v>
      </c>
      <c r="B71" s="49" t="s">
        <v>601</v>
      </c>
      <c r="C71" s="16" t="s">
        <v>601</v>
      </c>
      <c r="D71" s="16" t="s">
        <v>601</v>
      </c>
      <c r="E71" s="16" t="s">
        <v>601</v>
      </c>
      <c r="F71" s="16" t="s">
        <v>601</v>
      </c>
      <c r="G71" s="16" t="s">
        <v>601</v>
      </c>
      <c r="H71" s="16" t="s">
        <v>601</v>
      </c>
      <c r="I71" s="16" t="s">
        <v>601</v>
      </c>
      <c r="J71" s="16" t="s">
        <v>601</v>
      </c>
      <c r="K71" s="16">
        <v>0</v>
      </c>
      <c r="L71" s="16" t="s">
        <v>601</v>
      </c>
      <c r="M71" s="16" t="s">
        <v>601</v>
      </c>
      <c r="N71" s="16" t="s">
        <v>601</v>
      </c>
      <c r="O71" s="16" t="s">
        <v>601</v>
      </c>
      <c r="P71" s="16" t="s">
        <v>601</v>
      </c>
      <c r="Q71" s="16" t="s">
        <v>601</v>
      </c>
      <c r="R71" s="16" t="s">
        <v>601</v>
      </c>
      <c r="S71" s="29" t="s">
        <v>601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5">
        <f t="shared" si="4"/>
        <v>0</v>
      </c>
      <c r="Z71" s="4">
        <f t="shared" si="3"/>
        <v>1</v>
      </c>
    </row>
    <row r="72" spans="1:26">
      <c r="A72" s="70" t="s">
        <v>752</v>
      </c>
      <c r="B72" s="49" t="s">
        <v>601</v>
      </c>
      <c r="C72" s="16" t="s">
        <v>601</v>
      </c>
      <c r="D72" s="16" t="s">
        <v>601</v>
      </c>
      <c r="E72" s="16" t="s">
        <v>601</v>
      </c>
      <c r="F72" s="16" t="s">
        <v>601</v>
      </c>
      <c r="G72" s="16">
        <v>0</v>
      </c>
      <c r="H72" s="16">
        <v>0</v>
      </c>
      <c r="I72" s="16" t="s">
        <v>601</v>
      </c>
      <c r="J72" s="16" t="s">
        <v>601</v>
      </c>
      <c r="K72" s="16" t="s">
        <v>601</v>
      </c>
      <c r="L72" s="16" t="s">
        <v>601</v>
      </c>
      <c r="M72" s="16" t="s">
        <v>601</v>
      </c>
      <c r="N72" s="16" t="s">
        <v>601</v>
      </c>
      <c r="O72" s="16" t="s">
        <v>601</v>
      </c>
      <c r="P72" s="16" t="s">
        <v>601</v>
      </c>
      <c r="Q72" s="16" t="s">
        <v>601</v>
      </c>
      <c r="R72" s="16" t="s">
        <v>601</v>
      </c>
      <c r="S72" s="29" t="s">
        <v>601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5">
        <f t="shared" si="4"/>
        <v>0</v>
      </c>
      <c r="Z72" s="4">
        <f t="shared" si="3"/>
        <v>2</v>
      </c>
    </row>
    <row r="73" spans="1:26">
      <c r="A73" s="70"/>
      <c r="B73" s="49" t="s">
        <v>601</v>
      </c>
      <c r="C73" s="16" t="s">
        <v>601</v>
      </c>
      <c r="D73" s="16" t="s">
        <v>601</v>
      </c>
      <c r="E73" s="16" t="s">
        <v>601</v>
      </c>
      <c r="F73" s="16" t="s">
        <v>601</v>
      </c>
      <c r="G73" s="16" t="s">
        <v>601</v>
      </c>
      <c r="H73" s="16" t="s">
        <v>601</v>
      </c>
      <c r="I73" s="16" t="s">
        <v>601</v>
      </c>
      <c r="J73" s="16" t="s">
        <v>601</v>
      </c>
      <c r="K73" s="16" t="s">
        <v>601</v>
      </c>
      <c r="L73" s="16" t="s">
        <v>601</v>
      </c>
      <c r="M73" s="16" t="s">
        <v>601</v>
      </c>
      <c r="N73" s="16" t="s">
        <v>601</v>
      </c>
      <c r="O73" s="16" t="s">
        <v>601</v>
      </c>
      <c r="P73" s="16" t="s">
        <v>601</v>
      </c>
      <c r="Q73" s="16" t="s">
        <v>601</v>
      </c>
      <c r="R73" s="16" t="s">
        <v>601</v>
      </c>
      <c r="S73" s="29" t="s">
        <v>601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5">
        <f t="shared" ref="Y73" si="5">LARGE(B73:X73,1)+LARGE(B73:X73,2)+LARGE(B73:X73,3)+LARGE(B73:X73,4)+LARGE(B73:X73,5)</f>
        <v>0</v>
      </c>
      <c r="Z73" s="4">
        <f t="shared" ref="Z73" si="6">+COUNT(B73:S73)</f>
        <v>0</v>
      </c>
    </row>
    <row r="74" spans="1:26">
      <c r="A74" s="15"/>
      <c r="B74" s="49" t="s">
        <v>601</v>
      </c>
      <c r="C74" s="16" t="s">
        <v>601</v>
      </c>
      <c r="D74" s="16" t="s">
        <v>601</v>
      </c>
      <c r="E74" s="16" t="s">
        <v>601</v>
      </c>
      <c r="F74" s="16" t="s">
        <v>601</v>
      </c>
      <c r="G74" s="16" t="s">
        <v>601</v>
      </c>
      <c r="H74" s="16" t="s">
        <v>601</v>
      </c>
      <c r="I74" s="16" t="s">
        <v>601</v>
      </c>
      <c r="J74" s="16" t="s">
        <v>601</v>
      </c>
      <c r="K74" s="16" t="s">
        <v>601</v>
      </c>
      <c r="L74" s="16" t="s">
        <v>601</v>
      </c>
      <c r="M74" s="16" t="s">
        <v>601</v>
      </c>
      <c r="N74" s="16" t="s">
        <v>601</v>
      </c>
      <c r="O74" s="16" t="s">
        <v>601</v>
      </c>
      <c r="P74" s="16" t="s">
        <v>601</v>
      </c>
      <c r="Q74" s="16" t="s">
        <v>601</v>
      </c>
      <c r="R74" s="16" t="s">
        <v>601</v>
      </c>
      <c r="S74" s="29" t="s">
        <v>601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5">
        <f t="shared" ref="Y74:Y89" si="7">LARGE(B74:X74,1)+LARGE(B74:X74,2)+LARGE(B74:X74,3)+LARGE(B74:X74,4)+LARGE(B74:X74,5)</f>
        <v>0</v>
      </c>
      <c r="Z74" s="4">
        <f t="shared" ref="Z74:Z89" si="8">+COUNT(B74:S74)</f>
        <v>0</v>
      </c>
    </row>
    <row r="75" spans="1:26">
      <c r="A75" s="15"/>
      <c r="B75" s="49" t="s">
        <v>601</v>
      </c>
      <c r="C75" s="16" t="s">
        <v>601</v>
      </c>
      <c r="D75" s="16" t="s">
        <v>601</v>
      </c>
      <c r="E75" s="16" t="s">
        <v>601</v>
      </c>
      <c r="F75" s="16" t="s">
        <v>601</v>
      </c>
      <c r="G75" s="16" t="s">
        <v>601</v>
      </c>
      <c r="H75" s="16" t="s">
        <v>601</v>
      </c>
      <c r="I75" s="16" t="s">
        <v>601</v>
      </c>
      <c r="J75" s="16" t="s">
        <v>601</v>
      </c>
      <c r="K75" s="16" t="s">
        <v>601</v>
      </c>
      <c r="L75" s="16" t="s">
        <v>601</v>
      </c>
      <c r="M75" s="16" t="s">
        <v>601</v>
      </c>
      <c r="N75" s="16" t="s">
        <v>601</v>
      </c>
      <c r="O75" s="16" t="s">
        <v>601</v>
      </c>
      <c r="P75" s="16" t="s">
        <v>601</v>
      </c>
      <c r="Q75" s="16" t="s">
        <v>601</v>
      </c>
      <c r="R75" s="16" t="s">
        <v>601</v>
      </c>
      <c r="S75" s="29" t="s">
        <v>601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5">
        <f t="shared" si="7"/>
        <v>0</v>
      </c>
      <c r="Z75" s="4">
        <f t="shared" si="8"/>
        <v>0</v>
      </c>
    </row>
    <row r="76" spans="1:26">
      <c r="A76" s="15"/>
      <c r="B76" s="49" t="s">
        <v>601</v>
      </c>
      <c r="C76" s="16" t="s">
        <v>601</v>
      </c>
      <c r="D76" s="16" t="s">
        <v>601</v>
      </c>
      <c r="E76" s="16" t="s">
        <v>601</v>
      </c>
      <c r="F76" s="16" t="s">
        <v>601</v>
      </c>
      <c r="G76" s="16" t="s">
        <v>601</v>
      </c>
      <c r="H76" s="16" t="s">
        <v>601</v>
      </c>
      <c r="I76" s="16" t="s">
        <v>601</v>
      </c>
      <c r="J76" s="16" t="s">
        <v>601</v>
      </c>
      <c r="K76" s="16" t="s">
        <v>601</v>
      </c>
      <c r="L76" s="16" t="s">
        <v>601</v>
      </c>
      <c r="M76" s="16" t="s">
        <v>601</v>
      </c>
      <c r="N76" s="16" t="s">
        <v>601</v>
      </c>
      <c r="O76" s="16" t="s">
        <v>601</v>
      </c>
      <c r="P76" s="16" t="s">
        <v>601</v>
      </c>
      <c r="Q76" s="16" t="s">
        <v>601</v>
      </c>
      <c r="R76" s="16" t="s">
        <v>601</v>
      </c>
      <c r="S76" s="29" t="s">
        <v>601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5">
        <f t="shared" si="7"/>
        <v>0</v>
      </c>
      <c r="Z76" s="4">
        <f t="shared" si="8"/>
        <v>0</v>
      </c>
    </row>
    <row r="77" spans="1:26">
      <c r="A77" s="15"/>
      <c r="B77" s="49" t="s">
        <v>601</v>
      </c>
      <c r="C77" s="16" t="s">
        <v>601</v>
      </c>
      <c r="D77" s="16" t="s">
        <v>601</v>
      </c>
      <c r="E77" s="16" t="s">
        <v>601</v>
      </c>
      <c r="F77" s="16" t="s">
        <v>601</v>
      </c>
      <c r="G77" s="16" t="s">
        <v>601</v>
      </c>
      <c r="H77" s="16" t="s">
        <v>601</v>
      </c>
      <c r="I77" s="16" t="s">
        <v>601</v>
      </c>
      <c r="J77" s="16" t="s">
        <v>601</v>
      </c>
      <c r="K77" s="16" t="s">
        <v>601</v>
      </c>
      <c r="L77" s="16" t="s">
        <v>601</v>
      </c>
      <c r="M77" s="16" t="s">
        <v>601</v>
      </c>
      <c r="N77" s="16" t="s">
        <v>601</v>
      </c>
      <c r="O77" s="16" t="s">
        <v>601</v>
      </c>
      <c r="P77" s="16" t="s">
        <v>601</v>
      </c>
      <c r="Q77" s="16" t="s">
        <v>601</v>
      </c>
      <c r="R77" s="16" t="s">
        <v>601</v>
      </c>
      <c r="S77" s="29" t="s">
        <v>601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5">
        <f t="shared" si="7"/>
        <v>0</v>
      </c>
      <c r="Z77" s="4">
        <f t="shared" si="8"/>
        <v>0</v>
      </c>
    </row>
    <row r="78" spans="1:26">
      <c r="A78" s="15"/>
      <c r="B78" s="49" t="s">
        <v>601</v>
      </c>
      <c r="C78" s="16" t="s">
        <v>601</v>
      </c>
      <c r="D78" s="16" t="s">
        <v>601</v>
      </c>
      <c r="E78" s="16" t="s">
        <v>601</v>
      </c>
      <c r="F78" s="16" t="s">
        <v>601</v>
      </c>
      <c r="G78" s="16" t="s">
        <v>601</v>
      </c>
      <c r="H78" s="16" t="s">
        <v>601</v>
      </c>
      <c r="I78" s="16" t="s">
        <v>601</v>
      </c>
      <c r="J78" s="16" t="s">
        <v>601</v>
      </c>
      <c r="K78" s="16" t="s">
        <v>601</v>
      </c>
      <c r="L78" s="16" t="s">
        <v>601</v>
      </c>
      <c r="M78" s="16" t="s">
        <v>601</v>
      </c>
      <c r="N78" s="16" t="s">
        <v>601</v>
      </c>
      <c r="O78" s="16" t="s">
        <v>601</v>
      </c>
      <c r="P78" s="16" t="s">
        <v>601</v>
      </c>
      <c r="Q78" s="16" t="s">
        <v>601</v>
      </c>
      <c r="R78" s="16" t="s">
        <v>601</v>
      </c>
      <c r="S78" s="29" t="s">
        <v>601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5">
        <f t="shared" si="7"/>
        <v>0</v>
      </c>
      <c r="Z78" s="4">
        <f t="shared" si="8"/>
        <v>0</v>
      </c>
    </row>
    <row r="79" spans="1:26">
      <c r="A79" s="15"/>
      <c r="B79" s="49" t="s">
        <v>601</v>
      </c>
      <c r="C79" s="16" t="s">
        <v>601</v>
      </c>
      <c r="D79" s="16" t="s">
        <v>601</v>
      </c>
      <c r="E79" s="16" t="s">
        <v>601</v>
      </c>
      <c r="F79" s="16" t="s">
        <v>601</v>
      </c>
      <c r="G79" s="16" t="s">
        <v>601</v>
      </c>
      <c r="H79" s="16" t="s">
        <v>601</v>
      </c>
      <c r="I79" s="16" t="s">
        <v>601</v>
      </c>
      <c r="J79" s="16" t="s">
        <v>601</v>
      </c>
      <c r="K79" s="16" t="s">
        <v>601</v>
      </c>
      <c r="L79" s="16" t="s">
        <v>601</v>
      </c>
      <c r="M79" s="16" t="s">
        <v>601</v>
      </c>
      <c r="N79" s="16" t="s">
        <v>601</v>
      </c>
      <c r="O79" s="16" t="s">
        <v>601</v>
      </c>
      <c r="P79" s="16" t="s">
        <v>601</v>
      </c>
      <c r="Q79" s="16" t="s">
        <v>601</v>
      </c>
      <c r="R79" s="16" t="s">
        <v>601</v>
      </c>
      <c r="S79" s="29" t="s">
        <v>601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5">
        <f t="shared" si="7"/>
        <v>0</v>
      </c>
      <c r="Z79" s="4">
        <f t="shared" si="8"/>
        <v>0</v>
      </c>
    </row>
    <row r="80" spans="1:26">
      <c r="A80" s="15"/>
      <c r="B80" s="49" t="s">
        <v>601</v>
      </c>
      <c r="C80" s="16" t="s">
        <v>601</v>
      </c>
      <c r="D80" s="16" t="s">
        <v>601</v>
      </c>
      <c r="E80" s="16" t="s">
        <v>601</v>
      </c>
      <c r="F80" s="16" t="s">
        <v>601</v>
      </c>
      <c r="G80" s="16" t="s">
        <v>601</v>
      </c>
      <c r="H80" s="16" t="s">
        <v>601</v>
      </c>
      <c r="I80" s="16" t="s">
        <v>601</v>
      </c>
      <c r="J80" s="16" t="s">
        <v>601</v>
      </c>
      <c r="K80" s="16" t="s">
        <v>601</v>
      </c>
      <c r="L80" s="16" t="s">
        <v>601</v>
      </c>
      <c r="M80" s="16" t="s">
        <v>601</v>
      </c>
      <c r="N80" s="16" t="s">
        <v>601</v>
      </c>
      <c r="O80" s="16" t="s">
        <v>601</v>
      </c>
      <c r="P80" s="16" t="s">
        <v>601</v>
      </c>
      <c r="Q80" s="16" t="s">
        <v>601</v>
      </c>
      <c r="R80" s="16" t="s">
        <v>601</v>
      </c>
      <c r="S80" s="29" t="s">
        <v>601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5">
        <f t="shared" si="7"/>
        <v>0</v>
      </c>
      <c r="Z80" s="4">
        <f t="shared" si="8"/>
        <v>0</v>
      </c>
    </row>
    <row r="81" spans="1:26">
      <c r="A81" s="15"/>
      <c r="B81" s="49" t="s">
        <v>601</v>
      </c>
      <c r="C81" s="16" t="s">
        <v>601</v>
      </c>
      <c r="D81" s="16" t="s">
        <v>601</v>
      </c>
      <c r="E81" s="16" t="s">
        <v>601</v>
      </c>
      <c r="F81" s="16" t="s">
        <v>601</v>
      </c>
      <c r="G81" s="16" t="s">
        <v>601</v>
      </c>
      <c r="H81" s="16" t="s">
        <v>601</v>
      </c>
      <c r="I81" s="16" t="s">
        <v>601</v>
      </c>
      <c r="J81" s="16" t="s">
        <v>601</v>
      </c>
      <c r="K81" s="16" t="s">
        <v>601</v>
      </c>
      <c r="L81" s="16" t="s">
        <v>601</v>
      </c>
      <c r="M81" s="16" t="s">
        <v>601</v>
      </c>
      <c r="N81" s="16" t="s">
        <v>601</v>
      </c>
      <c r="O81" s="16" t="s">
        <v>601</v>
      </c>
      <c r="P81" s="16" t="s">
        <v>601</v>
      </c>
      <c r="Q81" s="16" t="s">
        <v>601</v>
      </c>
      <c r="R81" s="16" t="s">
        <v>601</v>
      </c>
      <c r="S81" s="29" t="s">
        <v>601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5">
        <f t="shared" si="7"/>
        <v>0</v>
      </c>
      <c r="Z81" s="4">
        <f t="shared" si="8"/>
        <v>0</v>
      </c>
    </row>
    <row r="82" spans="1:26">
      <c r="A82" s="15"/>
      <c r="B82" s="49" t="s">
        <v>601</v>
      </c>
      <c r="C82" s="16" t="s">
        <v>601</v>
      </c>
      <c r="D82" s="16" t="s">
        <v>601</v>
      </c>
      <c r="E82" s="16" t="s">
        <v>601</v>
      </c>
      <c r="F82" s="16" t="s">
        <v>601</v>
      </c>
      <c r="G82" s="16" t="s">
        <v>601</v>
      </c>
      <c r="H82" s="16" t="s">
        <v>601</v>
      </c>
      <c r="I82" s="16" t="s">
        <v>601</v>
      </c>
      <c r="J82" s="16" t="s">
        <v>601</v>
      </c>
      <c r="K82" s="16" t="s">
        <v>601</v>
      </c>
      <c r="L82" s="16" t="s">
        <v>601</v>
      </c>
      <c r="M82" s="16" t="s">
        <v>601</v>
      </c>
      <c r="N82" s="16" t="s">
        <v>601</v>
      </c>
      <c r="O82" s="16" t="s">
        <v>601</v>
      </c>
      <c r="P82" s="16" t="s">
        <v>601</v>
      </c>
      <c r="Q82" s="16" t="s">
        <v>601</v>
      </c>
      <c r="R82" s="16" t="s">
        <v>601</v>
      </c>
      <c r="S82" s="29" t="s">
        <v>601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5">
        <f t="shared" si="7"/>
        <v>0</v>
      </c>
      <c r="Z82" s="4">
        <f t="shared" si="8"/>
        <v>0</v>
      </c>
    </row>
    <row r="83" spans="1:26">
      <c r="A83" s="15"/>
      <c r="B83" s="49" t="s">
        <v>601</v>
      </c>
      <c r="C83" s="16" t="s">
        <v>601</v>
      </c>
      <c r="D83" s="16" t="s">
        <v>601</v>
      </c>
      <c r="E83" s="16" t="s">
        <v>601</v>
      </c>
      <c r="F83" s="16" t="s">
        <v>601</v>
      </c>
      <c r="G83" s="16" t="s">
        <v>601</v>
      </c>
      <c r="H83" s="16" t="s">
        <v>601</v>
      </c>
      <c r="I83" s="16" t="s">
        <v>601</v>
      </c>
      <c r="J83" s="16" t="s">
        <v>601</v>
      </c>
      <c r="K83" s="16" t="s">
        <v>601</v>
      </c>
      <c r="L83" s="16" t="s">
        <v>601</v>
      </c>
      <c r="M83" s="16" t="s">
        <v>601</v>
      </c>
      <c r="N83" s="16" t="s">
        <v>601</v>
      </c>
      <c r="O83" s="16" t="s">
        <v>601</v>
      </c>
      <c r="P83" s="16" t="s">
        <v>601</v>
      </c>
      <c r="Q83" s="16" t="s">
        <v>601</v>
      </c>
      <c r="R83" s="16" t="s">
        <v>601</v>
      </c>
      <c r="S83" s="29" t="s">
        <v>601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5">
        <f t="shared" si="7"/>
        <v>0</v>
      </c>
      <c r="Z83" s="4">
        <f t="shared" si="8"/>
        <v>0</v>
      </c>
    </row>
    <row r="84" spans="1:26">
      <c r="A84" s="15"/>
      <c r="B84" s="49" t="s">
        <v>601</v>
      </c>
      <c r="C84" s="16" t="s">
        <v>601</v>
      </c>
      <c r="D84" s="16" t="s">
        <v>601</v>
      </c>
      <c r="E84" s="16" t="s">
        <v>601</v>
      </c>
      <c r="F84" s="16" t="s">
        <v>601</v>
      </c>
      <c r="G84" s="16" t="s">
        <v>601</v>
      </c>
      <c r="H84" s="16" t="s">
        <v>601</v>
      </c>
      <c r="I84" s="16" t="s">
        <v>601</v>
      </c>
      <c r="J84" s="16" t="s">
        <v>601</v>
      </c>
      <c r="K84" s="16" t="s">
        <v>601</v>
      </c>
      <c r="L84" s="16" t="s">
        <v>601</v>
      </c>
      <c r="M84" s="16" t="s">
        <v>601</v>
      </c>
      <c r="N84" s="16" t="s">
        <v>601</v>
      </c>
      <c r="O84" s="16" t="s">
        <v>601</v>
      </c>
      <c r="P84" s="16" t="s">
        <v>601</v>
      </c>
      <c r="Q84" s="16" t="s">
        <v>601</v>
      </c>
      <c r="R84" s="16" t="s">
        <v>601</v>
      </c>
      <c r="S84" s="29" t="s">
        <v>601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5">
        <f t="shared" si="7"/>
        <v>0</v>
      </c>
      <c r="Z84" s="4">
        <f t="shared" si="8"/>
        <v>0</v>
      </c>
    </row>
    <row r="85" spans="1:26">
      <c r="A85" s="15"/>
      <c r="B85" s="49" t="s">
        <v>601</v>
      </c>
      <c r="C85" s="16" t="s">
        <v>601</v>
      </c>
      <c r="D85" s="16" t="s">
        <v>601</v>
      </c>
      <c r="E85" s="16" t="s">
        <v>601</v>
      </c>
      <c r="F85" s="16" t="s">
        <v>601</v>
      </c>
      <c r="G85" s="16" t="s">
        <v>601</v>
      </c>
      <c r="H85" s="16" t="s">
        <v>601</v>
      </c>
      <c r="I85" s="16" t="s">
        <v>601</v>
      </c>
      <c r="J85" s="16" t="s">
        <v>601</v>
      </c>
      <c r="K85" s="16" t="s">
        <v>601</v>
      </c>
      <c r="L85" s="16" t="s">
        <v>601</v>
      </c>
      <c r="M85" s="16" t="s">
        <v>601</v>
      </c>
      <c r="N85" s="16" t="s">
        <v>601</v>
      </c>
      <c r="O85" s="16" t="s">
        <v>601</v>
      </c>
      <c r="P85" s="16" t="s">
        <v>601</v>
      </c>
      <c r="Q85" s="16" t="s">
        <v>601</v>
      </c>
      <c r="R85" s="16" t="s">
        <v>601</v>
      </c>
      <c r="S85" s="29" t="s">
        <v>601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5">
        <f t="shared" si="7"/>
        <v>0</v>
      </c>
      <c r="Z85" s="4">
        <f t="shared" si="8"/>
        <v>0</v>
      </c>
    </row>
    <row r="86" spans="1:26">
      <c r="A86" s="15"/>
      <c r="B86" s="49" t="s">
        <v>601</v>
      </c>
      <c r="C86" s="16" t="s">
        <v>601</v>
      </c>
      <c r="D86" s="16" t="s">
        <v>601</v>
      </c>
      <c r="E86" s="16" t="s">
        <v>601</v>
      </c>
      <c r="F86" s="16" t="s">
        <v>601</v>
      </c>
      <c r="G86" s="16" t="s">
        <v>601</v>
      </c>
      <c r="H86" s="16" t="s">
        <v>601</v>
      </c>
      <c r="I86" s="16" t="s">
        <v>601</v>
      </c>
      <c r="J86" s="16" t="s">
        <v>601</v>
      </c>
      <c r="K86" s="16" t="s">
        <v>601</v>
      </c>
      <c r="L86" s="16" t="s">
        <v>601</v>
      </c>
      <c r="M86" s="16" t="s">
        <v>601</v>
      </c>
      <c r="N86" s="16" t="s">
        <v>601</v>
      </c>
      <c r="O86" s="16" t="s">
        <v>601</v>
      </c>
      <c r="P86" s="16" t="s">
        <v>601</v>
      </c>
      <c r="Q86" s="16" t="s">
        <v>601</v>
      </c>
      <c r="R86" s="16" t="s">
        <v>601</v>
      </c>
      <c r="S86" s="29" t="s">
        <v>601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5">
        <f t="shared" si="7"/>
        <v>0</v>
      </c>
      <c r="Z86" s="4">
        <f t="shared" si="8"/>
        <v>0</v>
      </c>
    </row>
    <row r="87" spans="1:26">
      <c r="A87" s="15"/>
      <c r="B87" s="49" t="s">
        <v>601</v>
      </c>
      <c r="C87" s="16" t="s">
        <v>601</v>
      </c>
      <c r="D87" s="16" t="s">
        <v>601</v>
      </c>
      <c r="E87" s="16" t="s">
        <v>601</v>
      </c>
      <c r="F87" s="16" t="s">
        <v>601</v>
      </c>
      <c r="G87" s="16" t="s">
        <v>601</v>
      </c>
      <c r="H87" s="16" t="s">
        <v>601</v>
      </c>
      <c r="I87" s="16" t="s">
        <v>601</v>
      </c>
      <c r="J87" s="16" t="s">
        <v>601</v>
      </c>
      <c r="K87" s="16" t="s">
        <v>601</v>
      </c>
      <c r="L87" s="16" t="s">
        <v>601</v>
      </c>
      <c r="M87" s="16" t="s">
        <v>601</v>
      </c>
      <c r="N87" s="16" t="s">
        <v>601</v>
      </c>
      <c r="O87" s="16" t="s">
        <v>601</v>
      </c>
      <c r="P87" s="16" t="s">
        <v>601</v>
      </c>
      <c r="Q87" s="16" t="s">
        <v>601</v>
      </c>
      <c r="R87" s="16" t="s">
        <v>601</v>
      </c>
      <c r="S87" s="29" t="s">
        <v>601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5">
        <f t="shared" si="7"/>
        <v>0</v>
      </c>
      <c r="Z87" s="4">
        <f t="shared" si="8"/>
        <v>0</v>
      </c>
    </row>
    <row r="88" spans="1:26">
      <c r="A88" s="15"/>
      <c r="B88" s="49" t="s">
        <v>601</v>
      </c>
      <c r="C88" s="16" t="s">
        <v>601</v>
      </c>
      <c r="D88" s="16" t="s">
        <v>601</v>
      </c>
      <c r="E88" s="16" t="s">
        <v>601</v>
      </c>
      <c r="F88" s="16" t="s">
        <v>601</v>
      </c>
      <c r="G88" s="16" t="s">
        <v>601</v>
      </c>
      <c r="H88" s="16" t="s">
        <v>601</v>
      </c>
      <c r="I88" s="16" t="s">
        <v>601</v>
      </c>
      <c r="J88" s="16" t="s">
        <v>601</v>
      </c>
      <c r="K88" s="16" t="s">
        <v>601</v>
      </c>
      <c r="L88" s="16" t="s">
        <v>601</v>
      </c>
      <c r="M88" s="16" t="s">
        <v>601</v>
      </c>
      <c r="N88" s="16" t="s">
        <v>601</v>
      </c>
      <c r="O88" s="16" t="s">
        <v>601</v>
      </c>
      <c r="P88" s="16" t="s">
        <v>601</v>
      </c>
      <c r="Q88" s="16" t="s">
        <v>601</v>
      </c>
      <c r="R88" s="16" t="s">
        <v>601</v>
      </c>
      <c r="S88" s="29" t="s">
        <v>601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5">
        <f t="shared" si="7"/>
        <v>0</v>
      </c>
      <c r="Z88" s="4">
        <f t="shared" si="8"/>
        <v>0</v>
      </c>
    </row>
    <row r="89" spans="1:26" ht="15" thickBot="1">
      <c r="A89" s="6"/>
      <c r="B89" s="54" t="s">
        <v>601</v>
      </c>
      <c r="C89" s="18" t="s">
        <v>601</v>
      </c>
      <c r="D89" s="18" t="s">
        <v>601</v>
      </c>
      <c r="E89" s="18" t="s">
        <v>601</v>
      </c>
      <c r="F89" s="18" t="s">
        <v>601</v>
      </c>
      <c r="G89" s="18" t="s">
        <v>601</v>
      </c>
      <c r="H89" s="18" t="s">
        <v>601</v>
      </c>
      <c r="I89" s="18" t="s">
        <v>601</v>
      </c>
      <c r="J89" s="18" t="s">
        <v>601</v>
      </c>
      <c r="K89" s="18" t="s">
        <v>601</v>
      </c>
      <c r="L89" s="18" t="s">
        <v>601</v>
      </c>
      <c r="M89" s="18" t="s">
        <v>601</v>
      </c>
      <c r="N89" s="18" t="s">
        <v>601</v>
      </c>
      <c r="O89" s="18" t="s">
        <v>601</v>
      </c>
      <c r="P89" s="18" t="s">
        <v>601</v>
      </c>
      <c r="Q89" s="18" t="s">
        <v>601</v>
      </c>
      <c r="R89" s="18" t="s">
        <v>601</v>
      </c>
      <c r="S89" s="30" t="s">
        <v>601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9">
        <f t="shared" si="7"/>
        <v>0</v>
      </c>
      <c r="Z89" s="6">
        <f t="shared" si="8"/>
        <v>0</v>
      </c>
    </row>
    <row r="90" spans="1:26">
      <c r="Z90" s="62"/>
    </row>
    <row r="91" spans="1:26">
      <c r="Y91" s="44" t="s">
        <v>793</v>
      </c>
      <c r="Z91" s="62"/>
    </row>
    <row r="92" spans="1:26">
      <c r="Z92" s="62"/>
    </row>
    <row r="93" spans="1:26">
      <c r="Z93" s="62"/>
    </row>
    <row r="94" spans="1:26">
      <c r="Z94" s="62"/>
    </row>
    <row r="95" spans="1:26">
      <c r="Z95" s="62"/>
    </row>
    <row r="96" spans="1:26">
      <c r="Z96" s="62"/>
    </row>
    <row r="97" spans="26:26">
      <c r="Z97" s="62"/>
    </row>
    <row r="98" spans="26:26">
      <c r="Z98" s="62"/>
    </row>
    <row r="99" spans="26:26">
      <c r="Z99" s="62"/>
    </row>
    <row r="100" spans="26:26">
      <c r="Z100" s="62"/>
    </row>
    <row r="101" spans="26:26">
      <c r="Z101" s="62"/>
    </row>
    <row r="102" spans="26:26">
      <c r="Z102" s="62"/>
    </row>
    <row r="103" spans="26:26">
      <c r="Z103" s="62"/>
    </row>
    <row r="104" spans="26:26">
      <c r="Z104" s="62"/>
    </row>
    <row r="105" spans="26:26">
      <c r="Z105" s="62"/>
    </row>
    <row r="106" spans="26:26">
      <c r="Z106" s="62"/>
    </row>
    <row r="107" spans="26:26">
      <c r="Z107" s="62"/>
    </row>
    <row r="108" spans="26:26">
      <c r="Z108" s="62"/>
    </row>
    <row r="109" spans="26:26">
      <c r="Z109" s="62"/>
    </row>
    <row r="110" spans="26:26">
      <c r="Z110" s="62"/>
    </row>
    <row r="111" spans="26:26">
      <c r="Z111" s="62"/>
    </row>
    <row r="112" spans="26:26">
      <c r="Z112" s="62"/>
    </row>
    <row r="113" spans="26:26">
      <c r="Z113" s="62"/>
    </row>
    <row r="114" spans="26:26">
      <c r="Z114" s="62"/>
    </row>
    <row r="115" spans="26:26">
      <c r="Z115" s="62"/>
    </row>
    <row r="116" spans="26:26">
      <c r="Z116" s="62"/>
    </row>
    <row r="117" spans="26:26">
      <c r="Z117" s="62"/>
    </row>
    <row r="118" spans="26:26">
      <c r="Z118" s="62"/>
    </row>
    <row r="119" spans="26:26">
      <c r="Z119" s="62"/>
    </row>
    <row r="120" spans="26:26">
      <c r="Z120" s="62"/>
    </row>
    <row r="121" spans="26:26">
      <c r="Z121" s="62"/>
    </row>
    <row r="122" spans="26:26">
      <c r="Z122" s="62"/>
    </row>
    <row r="123" spans="26:26">
      <c r="Z123" s="62"/>
    </row>
    <row r="124" spans="26:26">
      <c r="Z124" s="62"/>
    </row>
    <row r="125" spans="26:26">
      <c r="Z125" s="62"/>
    </row>
    <row r="126" spans="26:26">
      <c r="Z126" s="62"/>
    </row>
    <row r="127" spans="26:26">
      <c r="Z127" s="62"/>
    </row>
    <row r="128" spans="26:26">
      <c r="Z128" s="62"/>
    </row>
    <row r="129" spans="26:26">
      <c r="Z129" s="62"/>
    </row>
    <row r="130" spans="26:26">
      <c r="Z130" s="62"/>
    </row>
    <row r="131" spans="26:26">
      <c r="Z131" s="62"/>
    </row>
    <row r="132" spans="26:26">
      <c r="Z132" s="62"/>
    </row>
    <row r="133" spans="26:26">
      <c r="Z133" s="62"/>
    </row>
    <row r="134" spans="26:26">
      <c r="Z134" s="62"/>
    </row>
    <row r="135" spans="26:26">
      <c r="Z135" s="62"/>
    </row>
    <row r="136" spans="26:26">
      <c r="Z136" s="62"/>
    </row>
    <row r="137" spans="26:26">
      <c r="Z137" s="62"/>
    </row>
    <row r="138" spans="26:26">
      <c r="Z138" s="62"/>
    </row>
    <row r="139" spans="26:26">
      <c r="Z139" s="62"/>
    </row>
    <row r="140" spans="26:26">
      <c r="Z140" s="62"/>
    </row>
    <row r="141" spans="26:26">
      <c r="Z141" s="62"/>
    </row>
    <row r="142" spans="26:26">
      <c r="Z142" s="62"/>
    </row>
  </sheetData>
  <sortState ref="A6:Z73">
    <sortCondition descending="1" ref="Y6:Y73"/>
    <sortCondition ref="Z6:Z73"/>
  </sortState>
  <phoneticPr fontId="3" type="noConversion"/>
  <hyperlinks>
    <hyperlink ref="Y91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143"/>
  <sheetViews>
    <sheetView workbookViewId="0">
      <selection activeCell="A19" sqref="A19"/>
    </sheetView>
  </sheetViews>
  <sheetFormatPr baseColWidth="10" defaultColWidth="10.83203125" defaultRowHeight="14"/>
  <cols>
    <col min="1" max="1" width="35" style="2" bestFit="1" customWidth="1"/>
    <col min="2" max="4" width="10.83203125" style="2"/>
    <col min="5" max="5" width="11.5" style="2" customWidth="1"/>
    <col min="6" max="6" width="13.5" style="2" bestFit="1" customWidth="1"/>
    <col min="7" max="8" width="10.83203125" style="2"/>
    <col min="9" max="18" width="10.83203125" style="50"/>
    <col min="19" max="19" width="10.83203125" style="2"/>
    <col min="20" max="24" width="10.83203125" style="2" hidden="1" customWidth="1"/>
    <col min="25" max="25" width="10.83203125" style="2"/>
    <col min="26" max="26" width="11.83203125" style="2" bestFit="1" customWidth="1"/>
    <col min="27" max="16384" width="10.83203125" style="2"/>
  </cols>
  <sheetData>
    <row r="1" spans="1:26">
      <c r="A1" s="1" t="s">
        <v>569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8"/>
      <c r="U1" s="8"/>
      <c r="V1" s="8"/>
      <c r="W1" s="8"/>
      <c r="X1" s="10"/>
      <c r="Y1" s="11"/>
      <c r="Z1" s="47"/>
    </row>
    <row r="2" spans="1:26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2"/>
      <c r="U2" s="12"/>
      <c r="V2" s="12"/>
      <c r="W2" s="12"/>
      <c r="X2" s="14"/>
      <c r="Y2" s="15"/>
      <c r="Z2" s="4"/>
    </row>
    <row r="3" spans="1:26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4"/>
      <c r="U3" s="14"/>
      <c r="V3" s="14"/>
      <c r="W3" s="14"/>
      <c r="X3" s="14"/>
      <c r="Y3" s="15"/>
      <c r="Z3" s="4"/>
    </row>
    <row r="4" spans="1:26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802</v>
      </c>
      <c r="F4" s="16" t="s">
        <v>691</v>
      </c>
      <c r="G4" s="16" t="s">
        <v>802</v>
      </c>
      <c r="H4" s="16" t="s">
        <v>691</v>
      </c>
      <c r="I4" s="14" t="s">
        <v>691</v>
      </c>
      <c r="J4" s="16" t="s">
        <v>554</v>
      </c>
      <c r="K4" s="14" t="s">
        <v>554</v>
      </c>
      <c r="L4" s="16" t="s">
        <v>802</v>
      </c>
      <c r="M4" s="16"/>
      <c r="N4" s="16"/>
      <c r="O4" s="16"/>
      <c r="P4" s="16"/>
      <c r="Q4" s="16"/>
      <c r="R4" s="16"/>
      <c r="S4" s="16"/>
      <c r="T4" s="14"/>
      <c r="U4" s="14"/>
      <c r="V4" s="14"/>
      <c r="W4" s="14"/>
      <c r="X4" s="14"/>
      <c r="Y4" s="15" t="s">
        <v>883</v>
      </c>
      <c r="Z4" s="4" t="s">
        <v>491</v>
      </c>
    </row>
    <row r="5" spans="1:26" ht="15" thickBot="1">
      <c r="A5" s="5" t="s">
        <v>882</v>
      </c>
      <c r="B5" s="17">
        <v>3</v>
      </c>
      <c r="C5" s="17">
        <v>0</v>
      </c>
      <c r="D5" s="18">
        <v>7</v>
      </c>
      <c r="E5" s="17">
        <v>12</v>
      </c>
      <c r="F5" s="18">
        <v>22</v>
      </c>
      <c r="G5" s="18">
        <v>14</v>
      </c>
      <c r="H5" s="18">
        <v>29</v>
      </c>
      <c r="I5" s="17">
        <v>27</v>
      </c>
      <c r="J5" s="16">
        <v>6</v>
      </c>
      <c r="K5" s="14">
        <v>9</v>
      </c>
      <c r="L5" s="18">
        <v>18</v>
      </c>
      <c r="M5" s="18"/>
      <c r="N5" s="18"/>
      <c r="O5" s="18"/>
      <c r="P5" s="18"/>
      <c r="Q5" s="18"/>
      <c r="R5" s="18"/>
      <c r="S5" s="18"/>
      <c r="T5" s="17"/>
      <c r="U5" s="17"/>
      <c r="V5" s="17"/>
      <c r="W5" s="17"/>
      <c r="X5" s="17"/>
      <c r="Y5" s="19" t="s">
        <v>718</v>
      </c>
      <c r="Z5" s="6" t="s">
        <v>492</v>
      </c>
    </row>
    <row r="6" spans="1:26">
      <c r="A6" s="97" t="s">
        <v>772</v>
      </c>
      <c r="B6" s="35" t="s">
        <v>601</v>
      </c>
      <c r="C6" s="27" t="s">
        <v>601</v>
      </c>
      <c r="D6" s="27">
        <v>10</v>
      </c>
      <c r="E6" s="27">
        <v>17</v>
      </c>
      <c r="F6" s="27">
        <v>22</v>
      </c>
      <c r="G6" s="27" t="s">
        <v>601</v>
      </c>
      <c r="H6" s="27" t="s">
        <v>601</v>
      </c>
      <c r="I6" s="27">
        <v>26</v>
      </c>
      <c r="J6" s="27" t="s">
        <v>601</v>
      </c>
      <c r="K6" s="27" t="s">
        <v>601</v>
      </c>
      <c r="L6" s="27" t="s">
        <v>601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8" t="s">
        <v>601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5">
        <f t="shared" ref="Y6:Y37" si="0">LARGE(B6:X6,1)+LARGE(B6:X6,2)+LARGE(B6:X6,3)+LARGE(B6:X6,4)+LARGE(B6:X6,5)</f>
        <v>75</v>
      </c>
      <c r="Z6" s="4">
        <f t="shared" ref="Z6:Z37" si="1">+COUNT(B6:S6)</f>
        <v>4</v>
      </c>
    </row>
    <row r="7" spans="1:26">
      <c r="A7" s="112" t="s">
        <v>232</v>
      </c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26</v>
      </c>
      <c r="I7" s="16" t="s">
        <v>601</v>
      </c>
      <c r="J7" s="16" t="s">
        <v>601</v>
      </c>
      <c r="K7" s="16" t="s">
        <v>601</v>
      </c>
      <c r="L7" s="16">
        <v>17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29" t="s">
        <v>601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f t="shared" si="0"/>
        <v>43</v>
      </c>
      <c r="Z7" s="4">
        <f t="shared" si="1"/>
        <v>2</v>
      </c>
    </row>
    <row r="8" spans="1:26">
      <c r="A8" s="98" t="s">
        <v>757</v>
      </c>
      <c r="B8" s="16" t="s">
        <v>601</v>
      </c>
      <c r="C8" s="16" t="s">
        <v>601</v>
      </c>
      <c r="D8" s="16" t="s">
        <v>601</v>
      </c>
      <c r="E8" s="16" t="s">
        <v>601</v>
      </c>
      <c r="F8" s="16">
        <v>19</v>
      </c>
      <c r="G8" s="16">
        <v>20</v>
      </c>
      <c r="H8" s="16" t="s">
        <v>601</v>
      </c>
      <c r="I8" s="16" t="s">
        <v>601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29" t="s">
        <v>601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5">
        <f t="shared" si="0"/>
        <v>39</v>
      </c>
      <c r="Z8" s="4">
        <f t="shared" si="1"/>
        <v>2</v>
      </c>
    </row>
    <row r="9" spans="1:26">
      <c r="A9" s="99" t="s">
        <v>773</v>
      </c>
      <c r="B9" s="16" t="s">
        <v>601</v>
      </c>
      <c r="C9" s="16" t="s">
        <v>601</v>
      </c>
      <c r="D9" s="16">
        <v>8</v>
      </c>
      <c r="E9" s="16" t="s">
        <v>601</v>
      </c>
      <c r="F9" s="16">
        <v>16</v>
      </c>
      <c r="G9" s="16">
        <v>14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29" t="s">
        <v>601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f t="shared" si="0"/>
        <v>38</v>
      </c>
      <c r="Z9" s="4">
        <f t="shared" si="1"/>
        <v>3</v>
      </c>
    </row>
    <row r="10" spans="1:26">
      <c r="A10" s="99" t="s">
        <v>692</v>
      </c>
      <c r="B10" s="32" t="s">
        <v>601</v>
      </c>
      <c r="C10" s="16" t="s">
        <v>601</v>
      </c>
      <c r="D10" s="16" t="s">
        <v>601</v>
      </c>
      <c r="E10" s="16" t="s">
        <v>601</v>
      </c>
      <c r="F10" s="16">
        <v>30</v>
      </c>
      <c r="G10" s="16" t="s">
        <v>601</v>
      </c>
      <c r="H10" s="16" t="s">
        <v>601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29" t="s">
        <v>601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f t="shared" si="0"/>
        <v>30</v>
      </c>
      <c r="Z10" s="4">
        <f t="shared" si="1"/>
        <v>1</v>
      </c>
    </row>
    <row r="11" spans="1:26">
      <c r="A11" s="112" t="s">
        <v>210</v>
      </c>
      <c r="B11" s="16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>
        <v>30</v>
      </c>
      <c r="J11" s="16" t="s">
        <v>601</v>
      </c>
      <c r="K11" s="16" t="s">
        <v>601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29" t="s">
        <v>601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f t="shared" si="0"/>
        <v>30</v>
      </c>
      <c r="Z11" s="4">
        <f t="shared" si="1"/>
        <v>1</v>
      </c>
    </row>
    <row r="12" spans="1:26">
      <c r="A12" s="112" t="s">
        <v>231</v>
      </c>
      <c r="B12" s="16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>
        <v>30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29" t="s">
        <v>601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f t="shared" si="0"/>
        <v>30</v>
      </c>
      <c r="Z12" s="4">
        <f t="shared" si="1"/>
        <v>1</v>
      </c>
    </row>
    <row r="13" spans="1:26">
      <c r="A13" s="99" t="s">
        <v>708</v>
      </c>
      <c r="B13" s="16" t="s">
        <v>601</v>
      </c>
      <c r="C13" s="16" t="s">
        <v>601</v>
      </c>
      <c r="D13" s="16" t="s">
        <v>601</v>
      </c>
      <c r="E13" s="16" t="s">
        <v>601</v>
      </c>
      <c r="F13" s="16">
        <v>26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29" t="s">
        <v>601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f t="shared" si="0"/>
        <v>26</v>
      </c>
      <c r="Z13" s="4">
        <f t="shared" si="1"/>
        <v>1</v>
      </c>
    </row>
    <row r="14" spans="1:26">
      <c r="A14" s="16" t="s">
        <v>211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>
        <v>22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29" t="s">
        <v>601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f t="shared" si="0"/>
        <v>22</v>
      </c>
      <c r="Z14" s="4">
        <f t="shared" si="1"/>
        <v>1</v>
      </c>
    </row>
    <row r="15" spans="1:26">
      <c r="A15" s="16" t="s">
        <v>417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>
        <v>22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29" t="s">
        <v>601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f t="shared" si="0"/>
        <v>22</v>
      </c>
      <c r="Z15" s="4">
        <f t="shared" si="1"/>
        <v>1</v>
      </c>
    </row>
    <row r="16" spans="1:26">
      <c r="A16" s="100" t="s">
        <v>654</v>
      </c>
      <c r="B16" s="49" t="s">
        <v>601</v>
      </c>
      <c r="C16" s="16" t="s">
        <v>601</v>
      </c>
      <c r="D16" s="16" t="s">
        <v>601</v>
      </c>
      <c r="E16" s="16">
        <v>20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29" t="s">
        <v>601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f t="shared" si="0"/>
        <v>20</v>
      </c>
      <c r="Z16" s="4">
        <f t="shared" si="1"/>
        <v>1</v>
      </c>
    </row>
    <row r="17" spans="1:26">
      <c r="A17" s="16" t="s">
        <v>253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16" t="s">
        <v>601</v>
      </c>
      <c r="K17" s="16" t="s">
        <v>601</v>
      </c>
      <c r="L17" s="16">
        <v>20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29" t="s">
        <v>601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f t="shared" si="0"/>
        <v>20</v>
      </c>
      <c r="Z17" s="4">
        <f t="shared" si="1"/>
        <v>1</v>
      </c>
    </row>
    <row r="18" spans="1:26">
      <c r="A18" s="100" t="s">
        <v>774</v>
      </c>
      <c r="B18" s="49" t="s">
        <v>601</v>
      </c>
      <c r="C18" s="16" t="s">
        <v>601</v>
      </c>
      <c r="D18" s="16">
        <v>6</v>
      </c>
      <c r="E18" s="16">
        <v>14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29" t="s">
        <v>601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f t="shared" si="0"/>
        <v>20</v>
      </c>
      <c r="Z18" s="4">
        <f t="shared" si="1"/>
        <v>2</v>
      </c>
    </row>
    <row r="19" spans="1:26">
      <c r="A19" s="16" t="s">
        <v>421</v>
      </c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>
        <v>10</v>
      </c>
      <c r="I19" s="16" t="s">
        <v>601</v>
      </c>
      <c r="J19" s="16" t="s">
        <v>601</v>
      </c>
      <c r="K19" s="16" t="s">
        <v>601</v>
      </c>
      <c r="L19" s="16">
        <v>10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29" t="s">
        <v>601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f t="shared" si="0"/>
        <v>20</v>
      </c>
      <c r="Z19" s="4">
        <f t="shared" si="1"/>
        <v>2</v>
      </c>
    </row>
    <row r="20" spans="1:26">
      <c r="A20" s="16" t="s">
        <v>212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>
        <v>19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29" t="s">
        <v>601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f t="shared" si="0"/>
        <v>19</v>
      </c>
      <c r="Z20" s="4">
        <f t="shared" si="1"/>
        <v>1</v>
      </c>
    </row>
    <row r="21" spans="1:26">
      <c r="A21" s="16" t="s">
        <v>418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>
        <v>19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29" t="s">
        <v>601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f t="shared" si="0"/>
        <v>19</v>
      </c>
      <c r="Z21" s="4">
        <f t="shared" si="1"/>
        <v>1</v>
      </c>
    </row>
    <row r="22" spans="1:26">
      <c r="A22" s="100" t="s">
        <v>758</v>
      </c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>
        <v>17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29" t="s">
        <v>601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f t="shared" si="0"/>
        <v>17</v>
      </c>
      <c r="Z22" s="4">
        <f t="shared" si="1"/>
        <v>1</v>
      </c>
    </row>
    <row r="23" spans="1:26">
      <c r="A23" s="16" t="s">
        <v>213</v>
      </c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>
        <v>16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29" t="s">
        <v>601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f t="shared" si="0"/>
        <v>16</v>
      </c>
      <c r="Z23" s="4">
        <f t="shared" si="1"/>
        <v>1</v>
      </c>
    </row>
    <row r="24" spans="1:26">
      <c r="A24" s="14" t="s">
        <v>419</v>
      </c>
      <c r="B24" s="16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>
        <v>16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29" t="s">
        <v>601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f t="shared" si="0"/>
        <v>16</v>
      </c>
      <c r="Z24" s="4">
        <f t="shared" si="1"/>
        <v>1</v>
      </c>
    </row>
    <row r="25" spans="1:26">
      <c r="A25" s="102" t="s">
        <v>695</v>
      </c>
      <c r="B25" s="16" t="s">
        <v>601</v>
      </c>
      <c r="C25" s="16" t="s">
        <v>601</v>
      </c>
      <c r="D25" s="16" t="s">
        <v>601</v>
      </c>
      <c r="E25" s="16" t="s">
        <v>601</v>
      </c>
      <c r="F25" s="16">
        <v>8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>
        <v>8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29" t="s">
        <v>601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f t="shared" si="0"/>
        <v>16</v>
      </c>
      <c r="Z25" s="4">
        <f t="shared" si="1"/>
        <v>2</v>
      </c>
    </row>
    <row r="26" spans="1:26">
      <c r="A26" s="103" t="s">
        <v>759</v>
      </c>
      <c r="B26" s="16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>
        <v>14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29" t="s">
        <v>601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f t="shared" si="0"/>
        <v>14</v>
      </c>
      <c r="Z26" s="4">
        <f t="shared" si="1"/>
        <v>1</v>
      </c>
    </row>
    <row r="27" spans="1:26">
      <c r="A27" s="14" t="s">
        <v>174</v>
      </c>
      <c r="B27" s="16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>
        <v>14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29" t="s">
        <v>601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f t="shared" si="0"/>
        <v>14</v>
      </c>
      <c r="Z27" s="4">
        <f t="shared" si="1"/>
        <v>1</v>
      </c>
    </row>
    <row r="28" spans="1:26">
      <c r="A28" s="103" t="s">
        <v>659</v>
      </c>
      <c r="B28" s="16" t="s">
        <v>601</v>
      </c>
      <c r="C28" s="16" t="s">
        <v>601</v>
      </c>
      <c r="D28" s="16" t="s">
        <v>601</v>
      </c>
      <c r="E28" s="16">
        <v>4</v>
      </c>
      <c r="F28" s="16" t="s">
        <v>601</v>
      </c>
      <c r="G28" s="16">
        <v>10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29" t="s">
        <v>601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f t="shared" si="0"/>
        <v>14</v>
      </c>
      <c r="Z28" s="4">
        <f t="shared" si="1"/>
        <v>2</v>
      </c>
    </row>
    <row r="29" spans="1:26">
      <c r="A29" s="14" t="s">
        <v>422</v>
      </c>
      <c r="B29" s="16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>
        <v>8</v>
      </c>
      <c r="I29" s="16" t="s">
        <v>601</v>
      </c>
      <c r="J29" s="16" t="s">
        <v>601</v>
      </c>
      <c r="K29" s="16" t="s">
        <v>601</v>
      </c>
      <c r="L29" s="16">
        <v>6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29" t="s">
        <v>601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f t="shared" si="0"/>
        <v>14</v>
      </c>
      <c r="Z29" s="4">
        <f t="shared" si="1"/>
        <v>2</v>
      </c>
    </row>
    <row r="30" spans="1:26">
      <c r="A30" s="102" t="s">
        <v>693</v>
      </c>
      <c r="B30" s="16" t="s">
        <v>601</v>
      </c>
      <c r="C30" s="16" t="s">
        <v>601</v>
      </c>
      <c r="D30" s="16" t="s">
        <v>601</v>
      </c>
      <c r="E30" s="16" t="s">
        <v>601</v>
      </c>
      <c r="F30" s="16">
        <v>13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29" t="s">
        <v>601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f t="shared" si="0"/>
        <v>13</v>
      </c>
      <c r="Z30" s="4">
        <f t="shared" si="1"/>
        <v>1</v>
      </c>
    </row>
    <row r="31" spans="1:26">
      <c r="A31" s="14" t="s">
        <v>214</v>
      </c>
      <c r="B31" s="16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>
        <v>13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29" t="s">
        <v>601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f t="shared" si="0"/>
        <v>13</v>
      </c>
      <c r="Z31" s="4">
        <f t="shared" si="1"/>
        <v>1</v>
      </c>
    </row>
    <row r="32" spans="1:26">
      <c r="A32" s="14" t="s">
        <v>420</v>
      </c>
      <c r="B32" s="16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>
        <v>13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29" t="s">
        <v>601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f t="shared" si="0"/>
        <v>13</v>
      </c>
      <c r="Z32" s="4">
        <f t="shared" si="1"/>
        <v>1</v>
      </c>
    </row>
    <row r="33" spans="1:26">
      <c r="A33" s="103" t="s">
        <v>760</v>
      </c>
      <c r="B33" s="16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>
        <v>12</v>
      </c>
      <c r="H33" s="16" t="s">
        <v>601</v>
      </c>
      <c r="I33" s="16" t="s">
        <v>601</v>
      </c>
      <c r="J33" s="16" t="s">
        <v>601</v>
      </c>
      <c r="K33" s="16">
        <v>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29" t="s">
        <v>601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f t="shared" si="0"/>
        <v>13</v>
      </c>
      <c r="Z33" s="4">
        <f t="shared" si="1"/>
        <v>2</v>
      </c>
    </row>
    <row r="34" spans="1:26">
      <c r="A34" s="103" t="s">
        <v>660</v>
      </c>
      <c r="B34" s="16" t="s">
        <v>601</v>
      </c>
      <c r="C34" s="16" t="s">
        <v>601</v>
      </c>
      <c r="D34" s="16" t="s">
        <v>601</v>
      </c>
      <c r="E34" s="16">
        <v>3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>
        <v>10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29" t="s">
        <v>601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f t="shared" si="0"/>
        <v>13</v>
      </c>
      <c r="Z34" s="4">
        <f t="shared" si="1"/>
        <v>2</v>
      </c>
    </row>
    <row r="35" spans="1:26">
      <c r="A35" s="103" t="s">
        <v>655</v>
      </c>
      <c r="B35" s="16" t="s">
        <v>601</v>
      </c>
      <c r="C35" s="16" t="s">
        <v>601</v>
      </c>
      <c r="D35" s="16" t="s">
        <v>601</v>
      </c>
      <c r="E35" s="16">
        <v>12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29" t="s">
        <v>601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f t="shared" si="0"/>
        <v>12</v>
      </c>
      <c r="Z35" s="4">
        <f t="shared" si="1"/>
        <v>1</v>
      </c>
    </row>
    <row r="36" spans="1:26">
      <c r="A36" s="14" t="s">
        <v>175</v>
      </c>
      <c r="B36" s="16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16" t="s">
        <v>601</v>
      </c>
      <c r="K36" s="16" t="s">
        <v>601</v>
      </c>
      <c r="L36" s="16">
        <v>12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29" t="s">
        <v>601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f t="shared" si="0"/>
        <v>12</v>
      </c>
      <c r="Z36" s="4">
        <f t="shared" si="1"/>
        <v>1</v>
      </c>
    </row>
    <row r="37" spans="1:26">
      <c r="A37" s="102" t="s">
        <v>571</v>
      </c>
      <c r="B37" s="16">
        <v>8</v>
      </c>
      <c r="C37" s="16" t="s">
        <v>601</v>
      </c>
      <c r="D37" s="16">
        <v>4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29" t="s">
        <v>601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f t="shared" si="0"/>
        <v>12</v>
      </c>
      <c r="Z37" s="4">
        <f t="shared" si="1"/>
        <v>2</v>
      </c>
    </row>
    <row r="38" spans="1:26">
      <c r="A38" s="102" t="s">
        <v>570</v>
      </c>
      <c r="B38" s="16">
        <v>10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29" t="s">
        <v>601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f t="shared" ref="Y38:Y69" si="2">LARGE(B38:X38,1)+LARGE(B38:X38,2)+LARGE(B38:X38,3)+LARGE(B38:X38,4)+LARGE(B38:X38,5)</f>
        <v>10</v>
      </c>
      <c r="Z38" s="4">
        <f t="shared" ref="Z38:Z69" si="3">+COUNT(B38:S38)</f>
        <v>1</v>
      </c>
    </row>
    <row r="39" spans="1:26">
      <c r="A39" s="14" t="s">
        <v>215</v>
      </c>
      <c r="B39" s="16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>
        <v>10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29" t="s">
        <v>601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f t="shared" si="2"/>
        <v>10</v>
      </c>
      <c r="Z39" s="4">
        <f t="shared" si="3"/>
        <v>1</v>
      </c>
    </row>
    <row r="40" spans="1:26">
      <c r="A40" s="14" t="s">
        <v>51</v>
      </c>
      <c r="B40" s="16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16" t="s">
        <v>601</v>
      </c>
      <c r="K40" s="16">
        <v>10</v>
      </c>
      <c r="L40" s="16" t="s">
        <v>601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29" t="s">
        <v>601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f t="shared" si="2"/>
        <v>10</v>
      </c>
      <c r="Z40" s="4">
        <f t="shared" si="3"/>
        <v>1</v>
      </c>
    </row>
    <row r="41" spans="1:26">
      <c r="A41" s="101" t="s">
        <v>694</v>
      </c>
      <c r="B41" s="49" t="s">
        <v>601</v>
      </c>
      <c r="C41" s="16" t="s">
        <v>601</v>
      </c>
      <c r="D41" s="16" t="s">
        <v>601</v>
      </c>
      <c r="E41" s="16" t="s">
        <v>601</v>
      </c>
      <c r="F41" s="16">
        <v>10</v>
      </c>
      <c r="G41" s="16" t="s">
        <v>601</v>
      </c>
      <c r="H41" s="16">
        <v>0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29" t="s">
        <v>601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f t="shared" si="2"/>
        <v>10</v>
      </c>
      <c r="Z41" s="4">
        <f t="shared" si="3"/>
        <v>2</v>
      </c>
    </row>
    <row r="42" spans="1:26">
      <c r="A42" s="100" t="s">
        <v>656</v>
      </c>
      <c r="B42" s="49" t="s">
        <v>601</v>
      </c>
      <c r="C42" s="16" t="s">
        <v>601</v>
      </c>
      <c r="D42" s="16" t="s">
        <v>601</v>
      </c>
      <c r="E42" s="16">
        <v>10</v>
      </c>
      <c r="F42" s="16">
        <v>0</v>
      </c>
      <c r="G42" s="16" t="s">
        <v>601</v>
      </c>
      <c r="H42" s="16" t="s">
        <v>601</v>
      </c>
      <c r="I42" s="16">
        <v>0</v>
      </c>
      <c r="J42" s="16" t="s">
        <v>601</v>
      </c>
      <c r="K42" s="16" t="s">
        <v>601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29" t="s">
        <v>601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f t="shared" si="2"/>
        <v>10</v>
      </c>
      <c r="Z42" s="4">
        <f t="shared" si="3"/>
        <v>3</v>
      </c>
    </row>
    <row r="43" spans="1:26">
      <c r="A43" s="101" t="s">
        <v>698</v>
      </c>
      <c r="B43" s="49" t="s">
        <v>601</v>
      </c>
      <c r="C43" s="16" t="s">
        <v>601</v>
      </c>
      <c r="D43" s="16" t="s">
        <v>601</v>
      </c>
      <c r="E43" s="16" t="s">
        <v>601</v>
      </c>
      <c r="F43" s="16">
        <v>3</v>
      </c>
      <c r="G43" s="16" t="s">
        <v>601</v>
      </c>
      <c r="H43" s="16">
        <v>6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29" t="s">
        <v>601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f t="shared" si="2"/>
        <v>9</v>
      </c>
      <c r="Z43" s="4">
        <f t="shared" si="3"/>
        <v>2</v>
      </c>
    </row>
    <row r="44" spans="1:26">
      <c r="A44" s="113" t="s">
        <v>776</v>
      </c>
      <c r="B44" s="49" t="s">
        <v>601</v>
      </c>
      <c r="C44" s="16" t="s">
        <v>601</v>
      </c>
      <c r="D44" s="16">
        <v>2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>
        <v>6</v>
      </c>
      <c r="J44" s="16" t="s">
        <v>601</v>
      </c>
      <c r="K44" s="16" t="s">
        <v>601</v>
      </c>
      <c r="L44" s="16">
        <v>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29" t="s">
        <v>601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f t="shared" si="2"/>
        <v>9</v>
      </c>
      <c r="Z44" s="4">
        <f t="shared" si="3"/>
        <v>3</v>
      </c>
    </row>
    <row r="45" spans="1:26">
      <c r="A45" s="100" t="s">
        <v>657</v>
      </c>
      <c r="B45" s="49" t="s">
        <v>601</v>
      </c>
      <c r="C45" s="16" t="s">
        <v>601</v>
      </c>
      <c r="D45" s="16" t="s">
        <v>601</v>
      </c>
      <c r="E45" s="16">
        <v>8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 t="s">
        <v>601</v>
      </c>
      <c r="K45" s="16" t="s">
        <v>601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29" t="s">
        <v>601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f t="shared" si="2"/>
        <v>8</v>
      </c>
      <c r="Z45" s="4">
        <f t="shared" si="3"/>
        <v>1</v>
      </c>
    </row>
    <row r="46" spans="1:26">
      <c r="A46" s="100" t="s">
        <v>761</v>
      </c>
      <c r="B46" s="49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>
        <v>8</v>
      </c>
      <c r="H46" s="16" t="s">
        <v>601</v>
      </c>
      <c r="I46" s="16" t="s">
        <v>601</v>
      </c>
      <c r="J46" s="16" t="s">
        <v>601</v>
      </c>
      <c r="K46" s="16" t="s">
        <v>601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29" t="s">
        <v>601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f t="shared" si="2"/>
        <v>8</v>
      </c>
      <c r="Z46" s="4">
        <f t="shared" si="3"/>
        <v>1</v>
      </c>
    </row>
    <row r="47" spans="1:26">
      <c r="A47" s="16" t="s">
        <v>216</v>
      </c>
      <c r="B47" s="49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>
        <v>8</v>
      </c>
      <c r="J47" s="16" t="s">
        <v>601</v>
      </c>
      <c r="K47" s="16" t="s">
        <v>601</v>
      </c>
      <c r="L47" s="16" t="s">
        <v>601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29" t="s">
        <v>601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f t="shared" si="2"/>
        <v>8</v>
      </c>
      <c r="Z47" s="4">
        <f t="shared" si="3"/>
        <v>1</v>
      </c>
    </row>
    <row r="48" spans="1:26">
      <c r="A48" s="16" t="s">
        <v>190</v>
      </c>
      <c r="B48" s="49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16">
        <v>8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29" t="s">
        <v>601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f t="shared" si="2"/>
        <v>8</v>
      </c>
      <c r="Z48" s="4">
        <f t="shared" si="3"/>
        <v>1</v>
      </c>
    </row>
    <row r="49" spans="1:26">
      <c r="A49" s="16" t="s">
        <v>52</v>
      </c>
      <c r="B49" s="49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 t="s">
        <v>601</v>
      </c>
      <c r="J49" s="16" t="s">
        <v>601</v>
      </c>
      <c r="K49" s="16">
        <v>8</v>
      </c>
      <c r="L49" s="16" t="s">
        <v>601</v>
      </c>
      <c r="M49" s="16" t="s">
        <v>601</v>
      </c>
      <c r="N49" s="16" t="s">
        <v>601</v>
      </c>
      <c r="O49" s="16" t="s">
        <v>601</v>
      </c>
      <c r="P49" s="16" t="s">
        <v>601</v>
      </c>
      <c r="Q49" s="16" t="s">
        <v>601</v>
      </c>
      <c r="R49" s="16" t="s">
        <v>601</v>
      </c>
      <c r="S49" s="29" t="s">
        <v>601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f t="shared" si="2"/>
        <v>8</v>
      </c>
      <c r="Z49" s="4">
        <f t="shared" si="3"/>
        <v>1</v>
      </c>
    </row>
    <row r="50" spans="1:26">
      <c r="A50" s="101" t="s">
        <v>697</v>
      </c>
      <c r="B50" s="49" t="s">
        <v>601</v>
      </c>
      <c r="C50" s="16" t="s">
        <v>601</v>
      </c>
      <c r="D50" s="16" t="s">
        <v>601</v>
      </c>
      <c r="E50" s="16" t="s">
        <v>601</v>
      </c>
      <c r="F50" s="16">
        <v>4</v>
      </c>
      <c r="G50" s="16" t="s">
        <v>601</v>
      </c>
      <c r="H50" s="16" t="s">
        <v>601</v>
      </c>
      <c r="I50" s="16">
        <v>0</v>
      </c>
      <c r="J50" s="16" t="s">
        <v>601</v>
      </c>
      <c r="K50" s="16" t="s">
        <v>601</v>
      </c>
      <c r="L50" s="16">
        <v>4</v>
      </c>
      <c r="M50" s="16" t="s">
        <v>601</v>
      </c>
      <c r="N50" s="16" t="s">
        <v>601</v>
      </c>
      <c r="O50" s="16" t="s">
        <v>601</v>
      </c>
      <c r="P50" s="16" t="s">
        <v>601</v>
      </c>
      <c r="Q50" s="16" t="s">
        <v>601</v>
      </c>
      <c r="R50" s="16" t="s">
        <v>601</v>
      </c>
      <c r="S50" s="29" t="s">
        <v>601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f t="shared" si="2"/>
        <v>8</v>
      </c>
      <c r="Z50" s="4">
        <f t="shared" si="3"/>
        <v>3</v>
      </c>
    </row>
    <row r="51" spans="1:26">
      <c r="A51" s="16" t="s">
        <v>423</v>
      </c>
      <c r="B51" s="49" t="s">
        <v>601</v>
      </c>
      <c r="C51" s="16" t="s">
        <v>601</v>
      </c>
      <c r="D51" s="16" t="s">
        <v>601</v>
      </c>
      <c r="E51" s="16" t="s">
        <v>601</v>
      </c>
      <c r="F51" s="16" t="s">
        <v>601</v>
      </c>
      <c r="G51" s="16" t="s">
        <v>601</v>
      </c>
      <c r="H51" s="16">
        <v>4</v>
      </c>
      <c r="I51" s="16" t="s">
        <v>601</v>
      </c>
      <c r="J51" s="16" t="s">
        <v>601</v>
      </c>
      <c r="K51" s="16" t="s">
        <v>601</v>
      </c>
      <c r="L51" s="16">
        <v>3</v>
      </c>
      <c r="M51" s="16" t="s">
        <v>601</v>
      </c>
      <c r="N51" s="16" t="s">
        <v>601</v>
      </c>
      <c r="O51" s="16" t="s">
        <v>601</v>
      </c>
      <c r="P51" s="16" t="s">
        <v>601</v>
      </c>
      <c r="Q51" s="16" t="s">
        <v>601</v>
      </c>
      <c r="R51" s="16" t="s">
        <v>601</v>
      </c>
      <c r="S51" s="29" t="s">
        <v>601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f t="shared" si="2"/>
        <v>7</v>
      </c>
      <c r="Z51" s="4">
        <f t="shared" si="3"/>
        <v>2</v>
      </c>
    </row>
    <row r="52" spans="1:26">
      <c r="A52" s="101" t="s">
        <v>386</v>
      </c>
      <c r="B52" s="49">
        <v>6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16" t="s">
        <v>601</v>
      </c>
      <c r="K52" s="16" t="s">
        <v>601</v>
      </c>
      <c r="L52" s="16" t="s">
        <v>601</v>
      </c>
      <c r="M52" s="16" t="s">
        <v>601</v>
      </c>
      <c r="N52" s="16" t="s">
        <v>601</v>
      </c>
      <c r="O52" s="16" t="s">
        <v>601</v>
      </c>
      <c r="P52" s="16" t="s">
        <v>601</v>
      </c>
      <c r="Q52" s="16" t="s">
        <v>601</v>
      </c>
      <c r="R52" s="16" t="s">
        <v>601</v>
      </c>
      <c r="S52" s="29" t="s">
        <v>601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f t="shared" si="2"/>
        <v>6</v>
      </c>
      <c r="Z52" s="4">
        <f t="shared" si="3"/>
        <v>1</v>
      </c>
    </row>
    <row r="53" spans="1:26">
      <c r="A53" s="100" t="s">
        <v>658</v>
      </c>
      <c r="B53" s="49" t="s">
        <v>601</v>
      </c>
      <c r="C53" s="16" t="s">
        <v>601</v>
      </c>
      <c r="D53" s="16" t="s">
        <v>601</v>
      </c>
      <c r="E53" s="16">
        <v>6</v>
      </c>
      <c r="F53" s="16" t="s">
        <v>601</v>
      </c>
      <c r="G53" s="16" t="s">
        <v>601</v>
      </c>
      <c r="H53" s="16" t="s">
        <v>601</v>
      </c>
      <c r="I53" s="16" t="s">
        <v>601</v>
      </c>
      <c r="J53" s="16" t="s">
        <v>601</v>
      </c>
      <c r="K53" s="16" t="s">
        <v>601</v>
      </c>
      <c r="L53" s="16" t="s">
        <v>601</v>
      </c>
      <c r="M53" s="16" t="s">
        <v>601</v>
      </c>
      <c r="N53" s="16" t="s">
        <v>601</v>
      </c>
      <c r="O53" s="16" t="s">
        <v>601</v>
      </c>
      <c r="P53" s="16" t="s">
        <v>601</v>
      </c>
      <c r="Q53" s="16" t="s">
        <v>601</v>
      </c>
      <c r="R53" s="16" t="s">
        <v>601</v>
      </c>
      <c r="S53" s="29" t="s">
        <v>601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f t="shared" si="2"/>
        <v>6</v>
      </c>
      <c r="Z53" s="4">
        <f t="shared" si="3"/>
        <v>1</v>
      </c>
    </row>
    <row r="54" spans="1:26">
      <c r="A54" s="101" t="s">
        <v>696</v>
      </c>
      <c r="B54" s="49" t="s">
        <v>601</v>
      </c>
      <c r="C54" s="16" t="s">
        <v>601</v>
      </c>
      <c r="D54" s="16" t="s">
        <v>601</v>
      </c>
      <c r="E54" s="16" t="s">
        <v>601</v>
      </c>
      <c r="F54" s="16">
        <v>6</v>
      </c>
      <c r="G54" s="16" t="s">
        <v>601</v>
      </c>
      <c r="H54" s="16" t="s">
        <v>601</v>
      </c>
      <c r="I54" s="16" t="s">
        <v>601</v>
      </c>
      <c r="J54" s="16" t="s">
        <v>601</v>
      </c>
      <c r="K54" s="16" t="s">
        <v>601</v>
      </c>
      <c r="L54" s="16" t="s">
        <v>601</v>
      </c>
      <c r="M54" s="16" t="s">
        <v>601</v>
      </c>
      <c r="N54" s="16" t="s">
        <v>601</v>
      </c>
      <c r="O54" s="16" t="s">
        <v>601</v>
      </c>
      <c r="P54" s="16" t="s">
        <v>601</v>
      </c>
      <c r="Q54" s="16" t="s">
        <v>601</v>
      </c>
      <c r="R54" s="16" t="s">
        <v>601</v>
      </c>
      <c r="S54" s="29" t="s">
        <v>601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f t="shared" si="2"/>
        <v>6</v>
      </c>
      <c r="Z54" s="4">
        <f t="shared" si="3"/>
        <v>1</v>
      </c>
    </row>
    <row r="55" spans="1:26">
      <c r="A55" s="100" t="s">
        <v>762</v>
      </c>
      <c r="B55" s="49" t="s">
        <v>601</v>
      </c>
      <c r="C55" s="16" t="s">
        <v>601</v>
      </c>
      <c r="D55" s="16" t="s">
        <v>601</v>
      </c>
      <c r="E55" s="16" t="s">
        <v>601</v>
      </c>
      <c r="F55" s="16" t="s">
        <v>601</v>
      </c>
      <c r="G55" s="16">
        <v>6</v>
      </c>
      <c r="H55" s="16" t="s">
        <v>601</v>
      </c>
      <c r="I55" s="16" t="s">
        <v>601</v>
      </c>
      <c r="J55" s="16" t="s">
        <v>601</v>
      </c>
      <c r="K55" s="16" t="s">
        <v>601</v>
      </c>
      <c r="L55" s="16" t="s">
        <v>601</v>
      </c>
      <c r="M55" s="16" t="s">
        <v>601</v>
      </c>
      <c r="N55" s="16" t="s">
        <v>601</v>
      </c>
      <c r="O55" s="16" t="s">
        <v>601</v>
      </c>
      <c r="P55" s="16" t="s">
        <v>601</v>
      </c>
      <c r="Q55" s="16" t="s">
        <v>601</v>
      </c>
      <c r="R55" s="16" t="s">
        <v>601</v>
      </c>
      <c r="S55" s="29" t="s">
        <v>601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f t="shared" si="2"/>
        <v>6</v>
      </c>
      <c r="Z55" s="4">
        <f t="shared" si="3"/>
        <v>1</v>
      </c>
    </row>
    <row r="56" spans="1:26">
      <c r="A56" s="16" t="s">
        <v>191</v>
      </c>
      <c r="B56" s="49" t="s">
        <v>601</v>
      </c>
      <c r="C56" s="16" t="s">
        <v>601</v>
      </c>
      <c r="D56" s="16" t="s">
        <v>601</v>
      </c>
      <c r="E56" s="16" t="s">
        <v>601</v>
      </c>
      <c r="F56" s="16" t="s">
        <v>601</v>
      </c>
      <c r="G56" s="16" t="s">
        <v>601</v>
      </c>
      <c r="H56" s="16" t="s">
        <v>601</v>
      </c>
      <c r="I56" s="16" t="s">
        <v>601</v>
      </c>
      <c r="J56" s="16">
        <v>6</v>
      </c>
      <c r="K56" s="16" t="s">
        <v>601</v>
      </c>
      <c r="L56" s="16" t="s">
        <v>601</v>
      </c>
      <c r="M56" s="16" t="s">
        <v>601</v>
      </c>
      <c r="N56" s="16" t="s">
        <v>601</v>
      </c>
      <c r="O56" s="16" t="s">
        <v>601</v>
      </c>
      <c r="P56" s="16" t="s">
        <v>601</v>
      </c>
      <c r="Q56" s="16" t="s">
        <v>601</v>
      </c>
      <c r="R56" s="16" t="s">
        <v>601</v>
      </c>
      <c r="S56" s="29" t="s">
        <v>601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5">
        <f t="shared" si="2"/>
        <v>6</v>
      </c>
      <c r="Z56" s="4">
        <f t="shared" si="3"/>
        <v>1</v>
      </c>
    </row>
    <row r="57" spans="1:26">
      <c r="A57" s="16" t="s">
        <v>53</v>
      </c>
      <c r="B57" s="49" t="s">
        <v>601</v>
      </c>
      <c r="C57" s="16" t="s">
        <v>601</v>
      </c>
      <c r="D57" s="16" t="s">
        <v>601</v>
      </c>
      <c r="E57" s="16" t="s">
        <v>601</v>
      </c>
      <c r="F57" s="16" t="s">
        <v>601</v>
      </c>
      <c r="G57" s="16" t="s">
        <v>601</v>
      </c>
      <c r="H57" s="16" t="s">
        <v>601</v>
      </c>
      <c r="I57" s="16" t="s">
        <v>601</v>
      </c>
      <c r="J57" s="16" t="s">
        <v>601</v>
      </c>
      <c r="K57" s="16">
        <v>6</v>
      </c>
      <c r="L57" s="16">
        <v>0</v>
      </c>
      <c r="M57" s="16" t="s">
        <v>601</v>
      </c>
      <c r="N57" s="16" t="s">
        <v>601</v>
      </c>
      <c r="O57" s="16" t="s">
        <v>601</v>
      </c>
      <c r="P57" s="16" t="s">
        <v>601</v>
      </c>
      <c r="Q57" s="16" t="s">
        <v>601</v>
      </c>
      <c r="R57" s="16" t="s">
        <v>601</v>
      </c>
      <c r="S57" s="29" t="s">
        <v>601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5">
        <f t="shared" si="2"/>
        <v>6</v>
      </c>
      <c r="Z57" s="4">
        <f t="shared" si="3"/>
        <v>2</v>
      </c>
    </row>
    <row r="58" spans="1:26">
      <c r="A58" s="16" t="s">
        <v>217</v>
      </c>
      <c r="B58" s="49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 t="s">
        <v>601</v>
      </c>
      <c r="H58" s="16" t="s">
        <v>601</v>
      </c>
      <c r="I58" s="16">
        <v>4</v>
      </c>
      <c r="J58" s="16" t="s">
        <v>601</v>
      </c>
      <c r="K58" s="16" t="s">
        <v>601</v>
      </c>
      <c r="L58" s="16" t="s">
        <v>601</v>
      </c>
      <c r="M58" s="16" t="s">
        <v>601</v>
      </c>
      <c r="N58" s="16" t="s">
        <v>601</v>
      </c>
      <c r="O58" s="16" t="s">
        <v>601</v>
      </c>
      <c r="P58" s="16" t="s">
        <v>601</v>
      </c>
      <c r="Q58" s="16" t="s">
        <v>601</v>
      </c>
      <c r="R58" s="16" t="s">
        <v>601</v>
      </c>
      <c r="S58" s="29" t="s">
        <v>601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5">
        <f t="shared" si="2"/>
        <v>4</v>
      </c>
      <c r="Z58" s="4">
        <f t="shared" si="3"/>
        <v>1</v>
      </c>
    </row>
    <row r="59" spans="1:26">
      <c r="A59" s="16" t="s">
        <v>192</v>
      </c>
      <c r="B59" s="49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 t="s">
        <v>601</v>
      </c>
      <c r="H59" s="16" t="s">
        <v>601</v>
      </c>
      <c r="I59" s="16" t="s">
        <v>601</v>
      </c>
      <c r="J59" s="16">
        <v>4</v>
      </c>
      <c r="K59" s="16" t="s">
        <v>601</v>
      </c>
      <c r="L59" s="16" t="s">
        <v>601</v>
      </c>
      <c r="M59" s="16" t="s">
        <v>601</v>
      </c>
      <c r="N59" s="16" t="s">
        <v>601</v>
      </c>
      <c r="O59" s="16" t="s">
        <v>601</v>
      </c>
      <c r="P59" s="16" t="s">
        <v>601</v>
      </c>
      <c r="Q59" s="16" t="s">
        <v>601</v>
      </c>
      <c r="R59" s="16" t="s">
        <v>601</v>
      </c>
      <c r="S59" s="29" t="s">
        <v>601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5">
        <f t="shared" si="2"/>
        <v>4</v>
      </c>
      <c r="Z59" s="4">
        <f t="shared" si="3"/>
        <v>1</v>
      </c>
    </row>
    <row r="60" spans="1:26">
      <c r="A60" s="16" t="s">
        <v>54</v>
      </c>
      <c r="B60" s="49" t="s">
        <v>601</v>
      </c>
      <c r="C60" s="16" t="s">
        <v>601</v>
      </c>
      <c r="D60" s="16" t="s">
        <v>601</v>
      </c>
      <c r="E60" s="16" t="s">
        <v>601</v>
      </c>
      <c r="F60" s="16" t="s">
        <v>601</v>
      </c>
      <c r="G60" s="16" t="s">
        <v>601</v>
      </c>
      <c r="H60" s="16" t="s">
        <v>601</v>
      </c>
      <c r="I60" s="16" t="s">
        <v>601</v>
      </c>
      <c r="J60" s="16" t="s">
        <v>601</v>
      </c>
      <c r="K60" s="16">
        <v>4</v>
      </c>
      <c r="L60" s="16" t="s">
        <v>601</v>
      </c>
      <c r="M60" s="16" t="s">
        <v>601</v>
      </c>
      <c r="N60" s="16" t="s">
        <v>601</v>
      </c>
      <c r="O60" s="16" t="s">
        <v>601</v>
      </c>
      <c r="P60" s="16" t="s">
        <v>601</v>
      </c>
      <c r="Q60" s="16" t="s">
        <v>601</v>
      </c>
      <c r="R60" s="16" t="s">
        <v>601</v>
      </c>
      <c r="S60" s="29" t="s">
        <v>601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5">
        <f t="shared" si="2"/>
        <v>4</v>
      </c>
      <c r="Z60" s="4">
        <f t="shared" si="3"/>
        <v>1</v>
      </c>
    </row>
    <row r="61" spans="1:26">
      <c r="A61" s="101" t="s">
        <v>705</v>
      </c>
      <c r="B61" s="49" t="s">
        <v>601</v>
      </c>
      <c r="C61" s="16" t="s">
        <v>601</v>
      </c>
      <c r="D61" s="16" t="s">
        <v>601</v>
      </c>
      <c r="E61" s="16" t="s">
        <v>601</v>
      </c>
      <c r="F61" s="16">
        <v>0</v>
      </c>
      <c r="G61" s="16">
        <v>4</v>
      </c>
      <c r="H61" s="16" t="s">
        <v>601</v>
      </c>
      <c r="I61" s="16" t="s">
        <v>601</v>
      </c>
      <c r="J61" s="16" t="s">
        <v>601</v>
      </c>
      <c r="K61" s="16" t="s">
        <v>601</v>
      </c>
      <c r="L61" s="16" t="s">
        <v>601</v>
      </c>
      <c r="M61" s="16" t="s">
        <v>601</v>
      </c>
      <c r="N61" s="16" t="s">
        <v>601</v>
      </c>
      <c r="O61" s="16" t="s">
        <v>601</v>
      </c>
      <c r="P61" s="16" t="s">
        <v>601</v>
      </c>
      <c r="Q61" s="16" t="s">
        <v>601</v>
      </c>
      <c r="R61" s="16" t="s">
        <v>601</v>
      </c>
      <c r="S61" s="29" t="s">
        <v>601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5">
        <f t="shared" si="2"/>
        <v>4</v>
      </c>
      <c r="Z61" s="4">
        <f t="shared" si="3"/>
        <v>2</v>
      </c>
    </row>
    <row r="62" spans="1:26">
      <c r="A62" s="101" t="s">
        <v>700</v>
      </c>
      <c r="B62" s="49" t="s">
        <v>601</v>
      </c>
      <c r="C62" s="16" t="s">
        <v>601</v>
      </c>
      <c r="D62" s="16" t="s">
        <v>601</v>
      </c>
      <c r="E62" s="16" t="s">
        <v>601</v>
      </c>
      <c r="F62" s="16">
        <v>1</v>
      </c>
      <c r="G62" s="16" t="s">
        <v>601</v>
      </c>
      <c r="H62" s="16" t="s">
        <v>601</v>
      </c>
      <c r="I62" s="16">
        <v>3</v>
      </c>
      <c r="J62" s="16" t="s">
        <v>601</v>
      </c>
      <c r="K62" s="16" t="s">
        <v>601</v>
      </c>
      <c r="L62" s="16" t="s">
        <v>601</v>
      </c>
      <c r="M62" s="16" t="s">
        <v>601</v>
      </c>
      <c r="N62" s="16" t="s">
        <v>601</v>
      </c>
      <c r="O62" s="16" t="s">
        <v>601</v>
      </c>
      <c r="P62" s="16" t="s">
        <v>601</v>
      </c>
      <c r="Q62" s="16" t="s">
        <v>601</v>
      </c>
      <c r="R62" s="16" t="s">
        <v>601</v>
      </c>
      <c r="S62" s="29" t="s">
        <v>601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5">
        <f t="shared" si="2"/>
        <v>4</v>
      </c>
      <c r="Z62" s="4">
        <f t="shared" si="3"/>
        <v>2</v>
      </c>
    </row>
    <row r="63" spans="1:26">
      <c r="A63" s="113" t="s">
        <v>775</v>
      </c>
      <c r="B63" s="49" t="s">
        <v>601</v>
      </c>
      <c r="C63" s="16" t="s">
        <v>601</v>
      </c>
      <c r="D63" s="16">
        <v>3</v>
      </c>
      <c r="E63" s="16" t="s">
        <v>601</v>
      </c>
      <c r="F63" s="16" t="s">
        <v>601</v>
      </c>
      <c r="G63" s="16" t="s">
        <v>601</v>
      </c>
      <c r="H63" s="16" t="s">
        <v>601</v>
      </c>
      <c r="I63" s="16" t="s">
        <v>601</v>
      </c>
      <c r="J63" s="16" t="s">
        <v>601</v>
      </c>
      <c r="K63" s="16" t="s">
        <v>601</v>
      </c>
      <c r="L63" s="16" t="s">
        <v>601</v>
      </c>
      <c r="M63" s="16" t="s">
        <v>601</v>
      </c>
      <c r="N63" s="16" t="s">
        <v>601</v>
      </c>
      <c r="O63" s="16" t="s">
        <v>601</v>
      </c>
      <c r="P63" s="16" t="s">
        <v>601</v>
      </c>
      <c r="Q63" s="16" t="s">
        <v>601</v>
      </c>
      <c r="R63" s="16" t="s">
        <v>601</v>
      </c>
      <c r="S63" s="29" t="s">
        <v>601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5">
        <f t="shared" si="2"/>
        <v>3</v>
      </c>
      <c r="Z63" s="4">
        <f t="shared" si="3"/>
        <v>1</v>
      </c>
    </row>
    <row r="64" spans="1:26">
      <c r="A64" s="100" t="s">
        <v>763</v>
      </c>
      <c r="B64" s="49" t="s">
        <v>601</v>
      </c>
      <c r="C64" s="16" t="s">
        <v>601</v>
      </c>
      <c r="D64" s="16" t="s">
        <v>601</v>
      </c>
      <c r="E64" s="16" t="s">
        <v>601</v>
      </c>
      <c r="F64" s="16" t="s">
        <v>601</v>
      </c>
      <c r="G64" s="16">
        <v>3</v>
      </c>
      <c r="H64" s="16" t="s">
        <v>601</v>
      </c>
      <c r="I64" s="16" t="s">
        <v>601</v>
      </c>
      <c r="J64" s="16" t="s">
        <v>601</v>
      </c>
      <c r="K64" s="16" t="s">
        <v>601</v>
      </c>
      <c r="L64" s="16" t="s">
        <v>601</v>
      </c>
      <c r="M64" s="16" t="s">
        <v>601</v>
      </c>
      <c r="N64" s="16" t="s">
        <v>601</v>
      </c>
      <c r="O64" s="16" t="s">
        <v>601</v>
      </c>
      <c r="P64" s="16" t="s">
        <v>601</v>
      </c>
      <c r="Q64" s="16" t="s">
        <v>601</v>
      </c>
      <c r="R64" s="16" t="s">
        <v>601</v>
      </c>
      <c r="S64" s="29" t="s">
        <v>601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5">
        <f t="shared" si="2"/>
        <v>3</v>
      </c>
      <c r="Z64" s="4">
        <f t="shared" si="3"/>
        <v>1</v>
      </c>
    </row>
    <row r="65" spans="1:26">
      <c r="A65" s="16" t="s">
        <v>424</v>
      </c>
      <c r="B65" s="49" t="s">
        <v>601</v>
      </c>
      <c r="C65" s="16" t="s">
        <v>601</v>
      </c>
      <c r="D65" s="16" t="s">
        <v>601</v>
      </c>
      <c r="E65" s="16" t="s">
        <v>601</v>
      </c>
      <c r="F65" s="16" t="s">
        <v>601</v>
      </c>
      <c r="G65" s="16" t="s">
        <v>601</v>
      </c>
      <c r="H65" s="16">
        <v>3</v>
      </c>
      <c r="I65" s="16" t="s">
        <v>601</v>
      </c>
      <c r="J65" s="16" t="s">
        <v>601</v>
      </c>
      <c r="K65" s="16" t="s">
        <v>601</v>
      </c>
      <c r="L65" s="16" t="s">
        <v>601</v>
      </c>
      <c r="M65" s="16" t="s">
        <v>601</v>
      </c>
      <c r="N65" s="16" t="s">
        <v>601</v>
      </c>
      <c r="O65" s="16" t="s">
        <v>601</v>
      </c>
      <c r="P65" s="16" t="s">
        <v>601</v>
      </c>
      <c r="Q65" s="16" t="s">
        <v>601</v>
      </c>
      <c r="R65" s="16" t="s">
        <v>601</v>
      </c>
      <c r="S65" s="29" t="s">
        <v>601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5">
        <f t="shared" si="2"/>
        <v>3</v>
      </c>
      <c r="Z65" s="4">
        <f t="shared" si="3"/>
        <v>1</v>
      </c>
    </row>
    <row r="66" spans="1:26">
      <c r="A66" s="16" t="s">
        <v>193</v>
      </c>
      <c r="B66" s="49" t="s">
        <v>601</v>
      </c>
      <c r="C66" s="16" t="s">
        <v>601</v>
      </c>
      <c r="D66" s="16" t="s">
        <v>601</v>
      </c>
      <c r="E66" s="16" t="s">
        <v>601</v>
      </c>
      <c r="F66" s="16" t="s">
        <v>601</v>
      </c>
      <c r="G66" s="16" t="s">
        <v>601</v>
      </c>
      <c r="H66" s="16" t="s">
        <v>601</v>
      </c>
      <c r="I66" s="16" t="s">
        <v>601</v>
      </c>
      <c r="J66" s="16">
        <v>3</v>
      </c>
      <c r="K66" s="16" t="s">
        <v>601</v>
      </c>
      <c r="L66" s="16" t="s">
        <v>601</v>
      </c>
      <c r="M66" s="16" t="s">
        <v>601</v>
      </c>
      <c r="N66" s="16" t="s">
        <v>601</v>
      </c>
      <c r="O66" s="16" t="s">
        <v>601</v>
      </c>
      <c r="P66" s="16" t="s">
        <v>601</v>
      </c>
      <c r="Q66" s="16" t="s">
        <v>601</v>
      </c>
      <c r="R66" s="16" t="s">
        <v>601</v>
      </c>
      <c r="S66" s="29" t="s">
        <v>601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5">
        <f t="shared" si="2"/>
        <v>3</v>
      </c>
      <c r="Z66" s="4">
        <f t="shared" si="3"/>
        <v>1</v>
      </c>
    </row>
    <row r="67" spans="1:26">
      <c r="A67" s="16" t="s">
        <v>55</v>
      </c>
      <c r="B67" s="49" t="s">
        <v>601</v>
      </c>
      <c r="C67" s="16" t="s">
        <v>601</v>
      </c>
      <c r="D67" s="16" t="s">
        <v>601</v>
      </c>
      <c r="E67" s="16" t="s">
        <v>601</v>
      </c>
      <c r="F67" s="16" t="s">
        <v>601</v>
      </c>
      <c r="G67" s="16" t="s">
        <v>601</v>
      </c>
      <c r="H67" s="16" t="s">
        <v>601</v>
      </c>
      <c r="I67" s="16" t="s">
        <v>601</v>
      </c>
      <c r="J67" s="16" t="s">
        <v>601</v>
      </c>
      <c r="K67" s="16">
        <v>3</v>
      </c>
      <c r="L67" s="16" t="s">
        <v>601</v>
      </c>
      <c r="M67" s="16" t="s">
        <v>601</v>
      </c>
      <c r="N67" s="16" t="s">
        <v>601</v>
      </c>
      <c r="O67" s="16" t="s">
        <v>601</v>
      </c>
      <c r="P67" s="16" t="s">
        <v>601</v>
      </c>
      <c r="Q67" s="16" t="s">
        <v>601</v>
      </c>
      <c r="R67" s="16" t="s">
        <v>601</v>
      </c>
      <c r="S67" s="29" t="s">
        <v>601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5">
        <f t="shared" si="2"/>
        <v>3</v>
      </c>
      <c r="Z67" s="4">
        <f t="shared" si="3"/>
        <v>1</v>
      </c>
    </row>
    <row r="68" spans="1:26">
      <c r="A68" s="100" t="s">
        <v>662</v>
      </c>
      <c r="B68" s="49" t="s">
        <v>601</v>
      </c>
      <c r="C68" s="16" t="s">
        <v>601</v>
      </c>
      <c r="D68" s="16" t="s">
        <v>601</v>
      </c>
      <c r="E68" s="16">
        <v>1</v>
      </c>
      <c r="F68" s="16" t="s">
        <v>601</v>
      </c>
      <c r="G68" s="16">
        <v>0</v>
      </c>
      <c r="H68" s="16" t="s">
        <v>601</v>
      </c>
      <c r="I68" s="16">
        <v>2</v>
      </c>
      <c r="J68" s="16" t="s">
        <v>601</v>
      </c>
      <c r="K68" s="16" t="s">
        <v>601</v>
      </c>
      <c r="L68" s="16" t="s">
        <v>601</v>
      </c>
      <c r="M68" s="16" t="s">
        <v>601</v>
      </c>
      <c r="N68" s="16" t="s">
        <v>601</v>
      </c>
      <c r="O68" s="16" t="s">
        <v>601</v>
      </c>
      <c r="P68" s="16" t="s">
        <v>601</v>
      </c>
      <c r="Q68" s="16" t="s">
        <v>601</v>
      </c>
      <c r="R68" s="16" t="s">
        <v>601</v>
      </c>
      <c r="S68" s="29" t="s">
        <v>601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5">
        <f t="shared" si="2"/>
        <v>3</v>
      </c>
      <c r="Z68" s="4">
        <f t="shared" si="3"/>
        <v>3</v>
      </c>
    </row>
    <row r="69" spans="1:26">
      <c r="A69" s="100" t="s">
        <v>661</v>
      </c>
      <c r="B69" s="49" t="s">
        <v>601</v>
      </c>
      <c r="C69" s="16" t="s">
        <v>601</v>
      </c>
      <c r="D69" s="16" t="s">
        <v>601</v>
      </c>
      <c r="E69" s="16">
        <v>2</v>
      </c>
      <c r="F69" s="16" t="s">
        <v>601</v>
      </c>
      <c r="G69" s="16" t="s">
        <v>601</v>
      </c>
      <c r="H69" s="16" t="s">
        <v>601</v>
      </c>
      <c r="I69" s="16" t="s">
        <v>601</v>
      </c>
      <c r="J69" s="16" t="s">
        <v>601</v>
      </c>
      <c r="K69" s="16" t="s">
        <v>601</v>
      </c>
      <c r="L69" s="16" t="s">
        <v>601</v>
      </c>
      <c r="M69" s="16" t="s">
        <v>601</v>
      </c>
      <c r="N69" s="16" t="s">
        <v>601</v>
      </c>
      <c r="O69" s="16" t="s">
        <v>601</v>
      </c>
      <c r="P69" s="16" t="s">
        <v>601</v>
      </c>
      <c r="Q69" s="16" t="s">
        <v>601</v>
      </c>
      <c r="R69" s="16" t="s">
        <v>601</v>
      </c>
      <c r="S69" s="29" t="s">
        <v>601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5">
        <f t="shared" si="2"/>
        <v>2</v>
      </c>
      <c r="Z69" s="4">
        <f t="shared" si="3"/>
        <v>1</v>
      </c>
    </row>
    <row r="70" spans="1:26">
      <c r="A70" s="101" t="s">
        <v>699</v>
      </c>
      <c r="B70" s="49" t="s">
        <v>601</v>
      </c>
      <c r="C70" s="16" t="s">
        <v>601</v>
      </c>
      <c r="D70" s="16" t="s">
        <v>601</v>
      </c>
      <c r="E70" s="16" t="s">
        <v>601</v>
      </c>
      <c r="F70" s="16">
        <v>2</v>
      </c>
      <c r="G70" s="16" t="s">
        <v>601</v>
      </c>
      <c r="H70" s="16" t="s">
        <v>601</v>
      </c>
      <c r="I70" s="16" t="s">
        <v>601</v>
      </c>
      <c r="J70" s="16" t="s">
        <v>601</v>
      </c>
      <c r="K70" s="16" t="s">
        <v>601</v>
      </c>
      <c r="L70" s="16" t="s">
        <v>601</v>
      </c>
      <c r="M70" s="16" t="s">
        <v>601</v>
      </c>
      <c r="N70" s="16" t="s">
        <v>601</v>
      </c>
      <c r="O70" s="16" t="s">
        <v>601</v>
      </c>
      <c r="P70" s="16" t="s">
        <v>601</v>
      </c>
      <c r="Q70" s="16" t="s">
        <v>601</v>
      </c>
      <c r="R70" s="16" t="s">
        <v>601</v>
      </c>
      <c r="S70" s="29" t="s">
        <v>601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5">
        <f t="shared" ref="Y70:Y101" si="4">LARGE(B70:X70,1)+LARGE(B70:X70,2)+LARGE(B70:X70,3)+LARGE(B70:X70,4)+LARGE(B70:X70,5)</f>
        <v>2</v>
      </c>
      <c r="Z70" s="4">
        <f t="shared" ref="Z70:Z101" si="5">+COUNT(B70:S70)</f>
        <v>1</v>
      </c>
    </row>
    <row r="71" spans="1:26">
      <c r="A71" s="100" t="s">
        <v>764</v>
      </c>
      <c r="B71" s="49" t="s">
        <v>601</v>
      </c>
      <c r="C71" s="16" t="s">
        <v>601</v>
      </c>
      <c r="D71" s="16" t="s">
        <v>601</v>
      </c>
      <c r="E71" s="16" t="s">
        <v>601</v>
      </c>
      <c r="F71" s="16" t="s">
        <v>601</v>
      </c>
      <c r="G71" s="16">
        <v>2</v>
      </c>
      <c r="H71" s="16" t="s">
        <v>601</v>
      </c>
      <c r="I71" s="16" t="s">
        <v>601</v>
      </c>
      <c r="J71" s="16" t="s">
        <v>601</v>
      </c>
      <c r="K71" s="16" t="s">
        <v>601</v>
      </c>
      <c r="L71" s="16" t="s">
        <v>601</v>
      </c>
      <c r="M71" s="16" t="s">
        <v>601</v>
      </c>
      <c r="N71" s="16" t="s">
        <v>601</v>
      </c>
      <c r="O71" s="16" t="s">
        <v>601</v>
      </c>
      <c r="P71" s="16" t="s">
        <v>601</v>
      </c>
      <c r="Q71" s="16" t="s">
        <v>601</v>
      </c>
      <c r="R71" s="16" t="s">
        <v>601</v>
      </c>
      <c r="S71" s="29" t="s">
        <v>601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5">
        <f t="shared" si="4"/>
        <v>2</v>
      </c>
      <c r="Z71" s="4">
        <f t="shared" si="5"/>
        <v>1</v>
      </c>
    </row>
    <row r="72" spans="1:26">
      <c r="A72" s="16" t="s">
        <v>425</v>
      </c>
      <c r="B72" s="49" t="s">
        <v>601</v>
      </c>
      <c r="C72" s="16" t="s">
        <v>601</v>
      </c>
      <c r="D72" s="16" t="s">
        <v>601</v>
      </c>
      <c r="E72" s="16" t="s">
        <v>601</v>
      </c>
      <c r="F72" s="16" t="s">
        <v>601</v>
      </c>
      <c r="G72" s="16" t="s">
        <v>601</v>
      </c>
      <c r="H72" s="16">
        <v>2</v>
      </c>
      <c r="I72" s="16" t="s">
        <v>601</v>
      </c>
      <c r="J72" s="16" t="s">
        <v>601</v>
      </c>
      <c r="K72" s="16" t="s">
        <v>601</v>
      </c>
      <c r="L72" s="16" t="s">
        <v>601</v>
      </c>
      <c r="M72" s="16" t="s">
        <v>601</v>
      </c>
      <c r="N72" s="16" t="s">
        <v>601</v>
      </c>
      <c r="O72" s="16" t="s">
        <v>601</v>
      </c>
      <c r="P72" s="16" t="s">
        <v>601</v>
      </c>
      <c r="Q72" s="16" t="s">
        <v>601</v>
      </c>
      <c r="R72" s="16" t="s">
        <v>601</v>
      </c>
      <c r="S72" s="29" t="s">
        <v>601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5">
        <f t="shared" si="4"/>
        <v>2</v>
      </c>
      <c r="Z72" s="4">
        <f t="shared" si="5"/>
        <v>1</v>
      </c>
    </row>
    <row r="73" spans="1:26">
      <c r="A73" s="16" t="s">
        <v>194</v>
      </c>
      <c r="B73" s="49" t="s">
        <v>601</v>
      </c>
      <c r="C73" s="16" t="s">
        <v>601</v>
      </c>
      <c r="D73" s="16" t="s">
        <v>601</v>
      </c>
      <c r="E73" s="16" t="s">
        <v>601</v>
      </c>
      <c r="F73" s="16" t="s">
        <v>601</v>
      </c>
      <c r="G73" s="16" t="s">
        <v>601</v>
      </c>
      <c r="H73" s="16" t="s">
        <v>601</v>
      </c>
      <c r="I73" s="16" t="s">
        <v>601</v>
      </c>
      <c r="J73" s="16">
        <v>2</v>
      </c>
      <c r="K73" s="16" t="s">
        <v>601</v>
      </c>
      <c r="L73" s="16" t="s">
        <v>601</v>
      </c>
      <c r="M73" s="16" t="s">
        <v>601</v>
      </c>
      <c r="N73" s="16" t="s">
        <v>601</v>
      </c>
      <c r="O73" s="16" t="s">
        <v>601</v>
      </c>
      <c r="P73" s="16" t="s">
        <v>601</v>
      </c>
      <c r="Q73" s="16" t="s">
        <v>601</v>
      </c>
      <c r="R73" s="16" t="s">
        <v>601</v>
      </c>
      <c r="S73" s="29" t="s">
        <v>601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5">
        <f t="shared" si="4"/>
        <v>2</v>
      </c>
      <c r="Z73" s="4">
        <f t="shared" si="5"/>
        <v>1</v>
      </c>
    </row>
    <row r="74" spans="1:26">
      <c r="A74" s="16" t="s">
        <v>56</v>
      </c>
      <c r="B74" s="49" t="s">
        <v>601</v>
      </c>
      <c r="C74" s="16" t="s">
        <v>601</v>
      </c>
      <c r="D74" s="16" t="s">
        <v>601</v>
      </c>
      <c r="E74" s="16" t="s">
        <v>601</v>
      </c>
      <c r="F74" s="16" t="s">
        <v>601</v>
      </c>
      <c r="G74" s="16" t="s">
        <v>601</v>
      </c>
      <c r="H74" s="16" t="s">
        <v>601</v>
      </c>
      <c r="I74" s="16" t="s">
        <v>601</v>
      </c>
      <c r="J74" s="16" t="s">
        <v>601</v>
      </c>
      <c r="K74" s="16">
        <v>2</v>
      </c>
      <c r="L74" s="16" t="s">
        <v>601</v>
      </c>
      <c r="M74" s="16" t="s">
        <v>601</v>
      </c>
      <c r="N74" s="16" t="s">
        <v>601</v>
      </c>
      <c r="O74" s="16" t="s">
        <v>601</v>
      </c>
      <c r="P74" s="16" t="s">
        <v>601</v>
      </c>
      <c r="Q74" s="16" t="s">
        <v>601</v>
      </c>
      <c r="R74" s="16" t="s">
        <v>601</v>
      </c>
      <c r="S74" s="29" t="s">
        <v>601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5">
        <f t="shared" si="4"/>
        <v>2</v>
      </c>
      <c r="Z74" s="4">
        <f t="shared" si="5"/>
        <v>1</v>
      </c>
    </row>
    <row r="75" spans="1:26">
      <c r="A75" s="16" t="s">
        <v>176</v>
      </c>
      <c r="B75" s="49" t="s">
        <v>601</v>
      </c>
      <c r="C75" s="16" t="s">
        <v>601</v>
      </c>
      <c r="D75" s="16" t="s">
        <v>601</v>
      </c>
      <c r="E75" s="16" t="s">
        <v>601</v>
      </c>
      <c r="F75" s="16" t="s">
        <v>601</v>
      </c>
      <c r="G75" s="16" t="s">
        <v>601</v>
      </c>
      <c r="H75" s="16" t="s">
        <v>601</v>
      </c>
      <c r="I75" s="16" t="s">
        <v>601</v>
      </c>
      <c r="J75" s="16" t="s">
        <v>601</v>
      </c>
      <c r="K75" s="16" t="s">
        <v>601</v>
      </c>
      <c r="L75" s="16">
        <v>2</v>
      </c>
      <c r="M75" s="16" t="s">
        <v>601</v>
      </c>
      <c r="N75" s="16" t="s">
        <v>601</v>
      </c>
      <c r="O75" s="16" t="s">
        <v>601</v>
      </c>
      <c r="P75" s="16" t="s">
        <v>601</v>
      </c>
      <c r="Q75" s="16" t="s">
        <v>601</v>
      </c>
      <c r="R75" s="16" t="s">
        <v>601</v>
      </c>
      <c r="S75" s="29" t="s">
        <v>601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5">
        <f t="shared" si="4"/>
        <v>2</v>
      </c>
      <c r="Z75" s="4">
        <f t="shared" si="5"/>
        <v>1</v>
      </c>
    </row>
    <row r="76" spans="1:26">
      <c r="A76" s="16" t="s">
        <v>218</v>
      </c>
      <c r="B76" s="49" t="s">
        <v>601</v>
      </c>
      <c r="C76" s="16" t="s">
        <v>601</v>
      </c>
      <c r="D76" s="16" t="s">
        <v>601</v>
      </c>
      <c r="E76" s="16" t="s">
        <v>601</v>
      </c>
      <c r="F76" s="16" t="s">
        <v>601</v>
      </c>
      <c r="G76" s="16" t="s">
        <v>601</v>
      </c>
      <c r="H76" s="16" t="s">
        <v>601</v>
      </c>
      <c r="I76" s="16">
        <v>1</v>
      </c>
      <c r="J76" s="16" t="s">
        <v>601</v>
      </c>
      <c r="K76" s="16" t="s">
        <v>601</v>
      </c>
      <c r="L76" s="16" t="s">
        <v>601</v>
      </c>
      <c r="M76" s="16" t="s">
        <v>601</v>
      </c>
      <c r="N76" s="16" t="s">
        <v>601</v>
      </c>
      <c r="O76" s="16" t="s">
        <v>601</v>
      </c>
      <c r="P76" s="16" t="s">
        <v>601</v>
      </c>
      <c r="Q76" s="16" t="s">
        <v>601</v>
      </c>
      <c r="R76" s="16" t="s">
        <v>601</v>
      </c>
      <c r="S76" s="29" t="s">
        <v>601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5">
        <f t="shared" si="4"/>
        <v>1</v>
      </c>
      <c r="Z76" s="4">
        <f t="shared" si="5"/>
        <v>1</v>
      </c>
    </row>
    <row r="77" spans="1:26">
      <c r="A77" s="113" t="s">
        <v>777</v>
      </c>
      <c r="B77" s="49" t="s">
        <v>601</v>
      </c>
      <c r="C77" s="16" t="s">
        <v>601</v>
      </c>
      <c r="D77" s="16">
        <v>1</v>
      </c>
      <c r="E77" s="16" t="s">
        <v>601</v>
      </c>
      <c r="F77" s="16" t="s">
        <v>601</v>
      </c>
      <c r="G77" s="16" t="s">
        <v>601</v>
      </c>
      <c r="H77" s="16" t="s">
        <v>601</v>
      </c>
      <c r="I77" s="16" t="s">
        <v>601</v>
      </c>
      <c r="J77" s="16" t="s">
        <v>601</v>
      </c>
      <c r="K77" s="16" t="s">
        <v>601</v>
      </c>
      <c r="L77" s="16" t="s">
        <v>601</v>
      </c>
      <c r="M77" s="16" t="s">
        <v>601</v>
      </c>
      <c r="N77" s="16" t="s">
        <v>601</v>
      </c>
      <c r="O77" s="16" t="s">
        <v>601</v>
      </c>
      <c r="P77" s="16" t="s">
        <v>601</v>
      </c>
      <c r="Q77" s="16" t="s">
        <v>601</v>
      </c>
      <c r="R77" s="16" t="s">
        <v>601</v>
      </c>
      <c r="S77" s="29" t="s">
        <v>601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5">
        <f t="shared" si="4"/>
        <v>1</v>
      </c>
      <c r="Z77" s="4">
        <f t="shared" si="5"/>
        <v>1</v>
      </c>
    </row>
    <row r="78" spans="1:26">
      <c r="A78" s="100" t="s">
        <v>765</v>
      </c>
      <c r="B78" s="49" t="s">
        <v>601</v>
      </c>
      <c r="C78" s="16" t="s">
        <v>601</v>
      </c>
      <c r="D78" s="16" t="s">
        <v>601</v>
      </c>
      <c r="E78" s="16" t="s">
        <v>601</v>
      </c>
      <c r="F78" s="16" t="s">
        <v>601</v>
      </c>
      <c r="G78" s="16">
        <v>1</v>
      </c>
      <c r="H78" s="16" t="s">
        <v>601</v>
      </c>
      <c r="I78" s="16" t="s">
        <v>601</v>
      </c>
      <c r="J78" s="16" t="s">
        <v>601</v>
      </c>
      <c r="K78" s="16" t="s">
        <v>601</v>
      </c>
      <c r="L78" s="16" t="s">
        <v>601</v>
      </c>
      <c r="M78" s="16" t="s">
        <v>601</v>
      </c>
      <c r="N78" s="16" t="s">
        <v>601</v>
      </c>
      <c r="O78" s="16" t="s">
        <v>601</v>
      </c>
      <c r="P78" s="16" t="s">
        <v>601</v>
      </c>
      <c r="Q78" s="16" t="s">
        <v>601</v>
      </c>
      <c r="R78" s="16" t="s">
        <v>601</v>
      </c>
      <c r="S78" s="29" t="s">
        <v>601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5">
        <f t="shared" si="4"/>
        <v>1</v>
      </c>
      <c r="Z78" s="4">
        <f t="shared" si="5"/>
        <v>1</v>
      </c>
    </row>
    <row r="79" spans="1:26">
      <c r="A79" s="101" t="s">
        <v>707</v>
      </c>
      <c r="B79" s="49" t="s">
        <v>601</v>
      </c>
      <c r="C79" s="16" t="s">
        <v>601</v>
      </c>
      <c r="D79" s="16" t="s">
        <v>601</v>
      </c>
      <c r="E79" s="16" t="s">
        <v>601</v>
      </c>
      <c r="F79" s="16">
        <v>0</v>
      </c>
      <c r="G79" s="16" t="s">
        <v>601</v>
      </c>
      <c r="H79" s="16">
        <v>1</v>
      </c>
      <c r="I79" s="16" t="s">
        <v>601</v>
      </c>
      <c r="J79" s="16" t="s">
        <v>601</v>
      </c>
      <c r="K79" s="16" t="s">
        <v>601</v>
      </c>
      <c r="L79" s="16" t="s">
        <v>601</v>
      </c>
      <c r="M79" s="16" t="s">
        <v>601</v>
      </c>
      <c r="N79" s="16" t="s">
        <v>601</v>
      </c>
      <c r="O79" s="16" t="s">
        <v>601</v>
      </c>
      <c r="P79" s="16" t="s">
        <v>601</v>
      </c>
      <c r="Q79" s="16" t="s">
        <v>601</v>
      </c>
      <c r="R79" s="16" t="s">
        <v>601</v>
      </c>
      <c r="S79" s="29" t="s">
        <v>601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5">
        <f t="shared" si="4"/>
        <v>1</v>
      </c>
      <c r="Z79" s="4">
        <f t="shared" si="5"/>
        <v>2</v>
      </c>
    </row>
    <row r="80" spans="1:26">
      <c r="A80" s="100" t="s">
        <v>663</v>
      </c>
      <c r="B80" s="49" t="s">
        <v>601</v>
      </c>
      <c r="C80" s="16" t="s">
        <v>601</v>
      </c>
      <c r="D80" s="16" t="s">
        <v>601</v>
      </c>
      <c r="E80" s="16">
        <v>0</v>
      </c>
      <c r="F80" s="16" t="s">
        <v>601</v>
      </c>
      <c r="G80" s="16" t="s">
        <v>601</v>
      </c>
      <c r="H80" s="16" t="s">
        <v>601</v>
      </c>
      <c r="I80" s="16" t="s">
        <v>601</v>
      </c>
      <c r="J80" s="16" t="s">
        <v>601</v>
      </c>
      <c r="K80" s="16" t="s">
        <v>601</v>
      </c>
      <c r="L80" s="16" t="s">
        <v>601</v>
      </c>
      <c r="M80" s="16" t="s">
        <v>601</v>
      </c>
      <c r="N80" s="16" t="s">
        <v>601</v>
      </c>
      <c r="O80" s="16" t="s">
        <v>601</v>
      </c>
      <c r="P80" s="16" t="s">
        <v>601</v>
      </c>
      <c r="Q80" s="16" t="s">
        <v>601</v>
      </c>
      <c r="R80" s="16" t="s">
        <v>601</v>
      </c>
      <c r="S80" s="29" t="s">
        <v>601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5">
        <f t="shared" si="4"/>
        <v>0</v>
      </c>
      <c r="Z80" s="4">
        <f t="shared" si="5"/>
        <v>1</v>
      </c>
    </row>
    <row r="81" spans="1:26">
      <c r="A81" s="101" t="s">
        <v>701</v>
      </c>
      <c r="B81" s="49" t="s">
        <v>601</v>
      </c>
      <c r="C81" s="16" t="s">
        <v>601</v>
      </c>
      <c r="D81" s="16" t="s">
        <v>601</v>
      </c>
      <c r="E81" s="16" t="s">
        <v>601</v>
      </c>
      <c r="F81" s="16">
        <v>0</v>
      </c>
      <c r="G81" s="16" t="s">
        <v>601</v>
      </c>
      <c r="H81" s="16" t="s">
        <v>601</v>
      </c>
      <c r="I81" s="16" t="s">
        <v>601</v>
      </c>
      <c r="J81" s="16" t="s">
        <v>601</v>
      </c>
      <c r="K81" s="16" t="s">
        <v>601</v>
      </c>
      <c r="L81" s="16" t="s">
        <v>601</v>
      </c>
      <c r="M81" s="16" t="s">
        <v>601</v>
      </c>
      <c r="N81" s="16" t="s">
        <v>601</v>
      </c>
      <c r="O81" s="16" t="s">
        <v>601</v>
      </c>
      <c r="P81" s="16" t="s">
        <v>601</v>
      </c>
      <c r="Q81" s="16" t="s">
        <v>601</v>
      </c>
      <c r="R81" s="16" t="s">
        <v>601</v>
      </c>
      <c r="S81" s="29" t="s">
        <v>601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5">
        <f t="shared" si="4"/>
        <v>0</v>
      </c>
      <c r="Z81" s="4">
        <f t="shared" si="5"/>
        <v>1</v>
      </c>
    </row>
    <row r="82" spans="1:26">
      <c r="A82" s="101" t="s">
        <v>702</v>
      </c>
      <c r="B82" s="49" t="s">
        <v>601</v>
      </c>
      <c r="C82" s="16" t="s">
        <v>601</v>
      </c>
      <c r="D82" s="16" t="s">
        <v>601</v>
      </c>
      <c r="E82" s="16" t="s">
        <v>601</v>
      </c>
      <c r="F82" s="16">
        <v>0</v>
      </c>
      <c r="G82" s="16" t="s">
        <v>601</v>
      </c>
      <c r="H82" s="16" t="s">
        <v>601</v>
      </c>
      <c r="I82" s="16" t="s">
        <v>601</v>
      </c>
      <c r="J82" s="16" t="s">
        <v>601</v>
      </c>
      <c r="K82" s="16" t="s">
        <v>601</v>
      </c>
      <c r="L82" s="16" t="s">
        <v>601</v>
      </c>
      <c r="M82" s="16" t="s">
        <v>601</v>
      </c>
      <c r="N82" s="16" t="s">
        <v>601</v>
      </c>
      <c r="O82" s="16" t="s">
        <v>601</v>
      </c>
      <c r="P82" s="16" t="s">
        <v>601</v>
      </c>
      <c r="Q82" s="16" t="s">
        <v>601</v>
      </c>
      <c r="R82" s="16" t="s">
        <v>601</v>
      </c>
      <c r="S82" s="29" t="s">
        <v>601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5">
        <f t="shared" si="4"/>
        <v>0</v>
      </c>
      <c r="Z82" s="4">
        <f t="shared" si="5"/>
        <v>1</v>
      </c>
    </row>
    <row r="83" spans="1:26">
      <c r="A83" s="101" t="s">
        <v>703</v>
      </c>
      <c r="B83" s="49" t="s">
        <v>601</v>
      </c>
      <c r="C83" s="16" t="s">
        <v>601</v>
      </c>
      <c r="D83" s="16" t="s">
        <v>601</v>
      </c>
      <c r="E83" s="16" t="s">
        <v>601</v>
      </c>
      <c r="F83" s="16">
        <v>0</v>
      </c>
      <c r="G83" s="16" t="s">
        <v>601</v>
      </c>
      <c r="H83" s="16" t="s">
        <v>601</v>
      </c>
      <c r="I83" s="16" t="s">
        <v>601</v>
      </c>
      <c r="J83" s="16" t="s">
        <v>601</v>
      </c>
      <c r="K83" s="16" t="s">
        <v>601</v>
      </c>
      <c r="L83" s="16" t="s">
        <v>601</v>
      </c>
      <c r="M83" s="16" t="s">
        <v>601</v>
      </c>
      <c r="N83" s="16" t="s">
        <v>601</v>
      </c>
      <c r="O83" s="16" t="s">
        <v>601</v>
      </c>
      <c r="P83" s="16" t="s">
        <v>601</v>
      </c>
      <c r="Q83" s="16" t="s">
        <v>601</v>
      </c>
      <c r="R83" s="16" t="s">
        <v>601</v>
      </c>
      <c r="S83" s="29" t="s">
        <v>601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5">
        <f t="shared" si="4"/>
        <v>0</v>
      </c>
      <c r="Z83" s="4">
        <f t="shared" si="5"/>
        <v>1</v>
      </c>
    </row>
    <row r="84" spans="1:26">
      <c r="A84" s="101" t="s">
        <v>704</v>
      </c>
      <c r="B84" s="49" t="s">
        <v>601</v>
      </c>
      <c r="C84" s="16" t="s">
        <v>601</v>
      </c>
      <c r="D84" s="16" t="s">
        <v>601</v>
      </c>
      <c r="E84" s="16" t="s">
        <v>601</v>
      </c>
      <c r="F84" s="16">
        <v>0</v>
      </c>
      <c r="G84" s="16" t="s">
        <v>601</v>
      </c>
      <c r="H84" s="16" t="s">
        <v>601</v>
      </c>
      <c r="I84" s="16" t="s">
        <v>601</v>
      </c>
      <c r="J84" s="16" t="s">
        <v>601</v>
      </c>
      <c r="K84" s="16" t="s">
        <v>601</v>
      </c>
      <c r="L84" s="16" t="s">
        <v>601</v>
      </c>
      <c r="M84" s="16" t="s">
        <v>601</v>
      </c>
      <c r="N84" s="16" t="s">
        <v>601</v>
      </c>
      <c r="O84" s="16" t="s">
        <v>601</v>
      </c>
      <c r="P84" s="16" t="s">
        <v>601</v>
      </c>
      <c r="Q84" s="16" t="s">
        <v>601</v>
      </c>
      <c r="R84" s="16" t="s">
        <v>601</v>
      </c>
      <c r="S84" s="29" t="s">
        <v>601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5">
        <f t="shared" si="4"/>
        <v>0</v>
      </c>
      <c r="Z84" s="4">
        <f t="shared" si="5"/>
        <v>1</v>
      </c>
    </row>
    <row r="85" spans="1:26">
      <c r="A85" s="101" t="s">
        <v>706</v>
      </c>
      <c r="B85" s="49" t="s">
        <v>601</v>
      </c>
      <c r="C85" s="16" t="s">
        <v>601</v>
      </c>
      <c r="D85" s="16" t="s">
        <v>601</v>
      </c>
      <c r="E85" s="16" t="s">
        <v>601</v>
      </c>
      <c r="F85" s="16">
        <v>0</v>
      </c>
      <c r="G85" s="16" t="s">
        <v>601</v>
      </c>
      <c r="H85" s="16" t="s">
        <v>601</v>
      </c>
      <c r="I85" s="16" t="s">
        <v>601</v>
      </c>
      <c r="J85" s="16" t="s">
        <v>601</v>
      </c>
      <c r="K85" s="16" t="s">
        <v>601</v>
      </c>
      <c r="L85" s="16" t="s">
        <v>601</v>
      </c>
      <c r="M85" s="16" t="s">
        <v>601</v>
      </c>
      <c r="N85" s="16" t="s">
        <v>601</v>
      </c>
      <c r="O85" s="16" t="s">
        <v>601</v>
      </c>
      <c r="P85" s="16" t="s">
        <v>601</v>
      </c>
      <c r="Q85" s="16" t="s">
        <v>601</v>
      </c>
      <c r="R85" s="16" t="s">
        <v>601</v>
      </c>
      <c r="S85" s="29" t="s">
        <v>601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5">
        <f t="shared" si="4"/>
        <v>0</v>
      </c>
      <c r="Z85" s="4">
        <f t="shared" si="5"/>
        <v>1</v>
      </c>
    </row>
    <row r="86" spans="1:26">
      <c r="A86" s="100" t="s">
        <v>766</v>
      </c>
      <c r="B86" s="49" t="s">
        <v>601</v>
      </c>
      <c r="C86" s="16" t="s">
        <v>601</v>
      </c>
      <c r="D86" s="16" t="s">
        <v>601</v>
      </c>
      <c r="E86" s="16" t="s">
        <v>601</v>
      </c>
      <c r="F86" s="16" t="s">
        <v>601</v>
      </c>
      <c r="G86" s="16">
        <v>0</v>
      </c>
      <c r="H86" s="16" t="s">
        <v>601</v>
      </c>
      <c r="I86" s="16" t="s">
        <v>601</v>
      </c>
      <c r="J86" s="16" t="s">
        <v>601</v>
      </c>
      <c r="K86" s="16" t="s">
        <v>601</v>
      </c>
      <c r="L86" s="16" t="s">
        <v>601</v>
      </c>
      <c r="M86" s="16" t="s">
        <v>601</v>
      </c>
      <c r="N86" s="16" t="s">
        <v>601</v>
      </c>
      <c r="O86" s="16" t="s">
        <v>601</v>
      </c>
      <c r="P86" s="16" t="s">
        <v>601</v>
      </c>
      <c r="Q86" s="16" t="s">
        <v>601</v>
      </c>
      <c r="R86" s="16" t="s">
        <v>601</v>
      </c>
      <c r="S86" s="29" t="s">
        <v>601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5">
        <f t="shared" si="4"/>
        <v>0</v>
      </c>
      <c r="Z86" s="4">
        <f t="shared" si="5"/>
        <v>1</v>
      </c>
    </row>
    <row r="87" spans="1:26">
      <c r="A87" s="16" t="s">
        <v>219</v>
      </c>
      <c r="B87" s="49" t="s">
        <v>601</v>
      </c>
      <c r="C87" s="16" t="s">
        <v>601</v>
      </c>
      <c r="D87" s="16" t="s">
        <v>601</v>
      </c>
      <c r="E87" s="16" t="s">
        <v>601</v>
      </c>
      <c r="F87" s="16" t="s">
        <v>601</v>
      </c>
      <c r="G87" s="16" t="s">
        <v>601</v>
      </c>
      <c r="H87" s="16" t="s">
        <v>601</v>
      </c>
      <c r="I87" s="16">
        <v>0</v>
      </c>
      <c r="J87" s="16" t="s">
        <v>601</v>
      </c>
      <c r="K87" s="16" t="s">
        <v>601</v>
      </c>
      <c r="L87" s="16" t="s">
        <v>601</v>
      </c>
      <c r="M87" s="16" t="s">
        <v>601</v>
      </c>
      <c r="N87" s="16" t="s">
        <v>601</v>
      </c>
      <c r="O87" s="16" t="s">
        <v>601</v>
      </c>
      <c r="P87" s="16" t="s">
        <v>601</v>
      </c>
      <c r="Q87" s="16" t="s">
        <v>601</v>
      </c>
      <c r="R87" s="16" t="s">
        <v>601</v>
      </c>
      <c r="S87" s="29" t="s">
        <v>601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5">
        <f t="shared" si="4"/>
        <v>0</v>
      </c>
      <c r="Z87" s="4">
        <f t="shared" si="5"/>
        <v>1</v>
      </c>
    </row>
    <row r="88" spans="1:26">
      <c r="A88" s="16" t="s">
        <v>220</v>
      </c>
      <c r="B88" s="49" t="s">
        <v>601</v>
      </c>
      <c r="C88" s="16" t="s">
        <v>601</v>
      </c>
      <c r="D88" s="16" t="s">
        <v>601</v>
      </c>
      <c r="E88" s="16" t="s">
        <v>601</v>
      </c>
      <c r="F88" s="16" t="s">
        <v>601</v>
      </c>
      <c r="G88" s="16" t="s">
        <v>601</v>
      </c>
      <c r="H88" s="16" t="s">
        <v>601</v>
      </c>
      <c r="I88" s="16">
        <v>0</v>
      </c>
      <c r="J88" s="16" t="s">
        <v>601</v>
      </c>
      <c r="K88" s="16" t="s">
        <v>601</v>
      </c>
      <c r="L88" s="16" t="s">
        <v>601</v>
      </c>
      <c r="M88" s="16" t="s">
        <v>601</v>
      </c>
      <c r="N88" s="16" t="s">
        <v>601</v>
      </c>
      <c r="O88" s="16" t="s">
        <v>601</v>
      </c>
      <c r="P88" s="16" t="s">
        <v>601</v>
      </c>
      <c r="Q88" s="16" t="s">
        <v>601</v>
      </c>
      <c r="R88" s="16" t="s">
        <v>601</v>
      </c>
      <c r="S88" s="29" t="s">
        <v>601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5">
        <f t="shared" si="4"/>
        <v>0</v>
      </c>
      <c r="Z88" s="4">
        <f t="shared" si="5"/>
        <v>1</v>
      </c>
    </row>
    <row r="89" spans="1:26">
      <c r="A89" s="16" t="s">
        <v>221</v>
      </c>
      <c r="B89" s="49" t="s">
        <v>601</v>
      </c>
      <c r="C89" s="16" t="s">
        <v>601</v>
      </c>
      <c r="D89" s="16" t="s">
        <v>601</v>
      </c>
      <c r="E89" s="16" t="s">
        <v>601</v>
      </c>
      <c r="F89" s="16" t="s">
        <v>601</v>
      </c>
      <c r="G89" s="16" t="s">
        <v>601</v>
      </c>
      <c r="H89" s="16" t="s">
        <v>601</v>
      </c>
      <c r="I89" s="16">
        <v>0</v>
      </c>
      <c r="J89" s="16" t="s">
        <v>601</v>
      </c>
      <c r="K89" s="16" t="s">
        <v>601</v>
      </c>
      <c r="L89" s="16" t="s">
        <v>601</v>
      </c>
      <c r="M89" s="16" t="s">
        <v>601</v>
      </c>
      <c r="N89" s="16" t="s">
        <v>601</v>
      </c>
      <c r="O89" s="16" t="s">
        <v>601</v>
      </c>
      <c r="P89" s="16" t="s">
        <v>601</v>
      </c>
      <c r="Q89" s="16" t="s">
        <v>601</v>
      </c>
      <c r="R89" s="16" t="s">
        <v>601</v>
      </c>
      <c r="S89" s="29" t="s">
        <v>601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5">
        <f t="shared" si="4"/>
        <v>0</v>
      </c>
      <c r="Z89" s="4">
        <f t="shared" si="5"/>
        <v>1</v>
      </c>
    </row>
    <row r="90" spans="1:26">
      <c r="A90" s="16" t="s">
        <v>222</v>
      </c>
      <c r="B90" s="49" t="s">
        <v>601</v>
      </c>
      <c r="C90" s="16" t="s">
        <v>601</v>
      </c>
      <c r="D90" s="16" t="s">
        <v>601</v>
      </c>
      <c r="E90" s="16" t="s">
        <v>601</v>
      </c>
      <c r="F90" s="16" t="s">
        <v>601</v>
      </c>
      <c r="G90" s="16" t="s">
        <v>601</v>
      </c>
      <c r="H90" s="16" t="s">
        <v>601</v>
      </c>
      <c r="I90" s="16">
        <v>0</v>
      </c>
      <c r="J90" s="16" t="s">
        <v>601</v>
      </c>
      <c r="K90" s="16" t="s">
        <v>601</v>
      </c>
      <c r="L90" s="16" t="s">
        <v>601</v>
      </c>
      <c r="M90" s="16" t="s">
        <v>601</v>
      </c>
      <c r="N90" s="16" t="s">
        <v>601</v>
      </c>
      <c r="O90" s="16" t="s">
        <v>601</v>
      </c>
      <c r="P90" s="16" t="s">
        <v>601</v>
      </c>
      <c r="Q90" s="16" t="s">
        <v>601</v>
      </c>
      <c r="R90" s="16" t="s">
        <v>601</v>
      </c>
      <c r="S90" s="29" t="s">
        <v>601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5">
        <f t="shared" si="4"/>
        <v>0</v>
      </c>
      <c r="Z90" s="4">
        <f t="shared" si="5"/>
        <v>1</v>
      </c>
    </row>
    <row r="91" spans="1:26">
      <c r="A91" s="16" t="s">
        <v>223</v>
      </c>
      <c r="B91" s="49" t="s">
        <v>601</v>
      </c>
      <c r="C91" s="16" t="s">
        <v>601</v>
      </c>
      <c r="D91" s="16" t="s">
        <v>601</v>
      </c>
      <c r="E91" s="16" t="s">
        <v>601</v>
      </c>
      <c r="F91" s="16" t="s">
        <v>601</v>
      </c>
      <c r="G91" s="16" t="s">
        <v>601</v>
      </c>
      <c r="H91" s="16" t="s">
        <v>601</v>
      </c>
      <c r="I91" s="16">
        <v>0</v>
      </c>
      <c r="J91" s="16" t="s">
        <v>601</v>
      </c>
      <c r="K91" s="16" t="s">
        <v>601</v>
      </c>
      <c r="L91" s="16" t="s">
        <v>601</v>
      </c>
      <c r="M91" s="16" t="s">
        <v>601</v>
      </c>
      <c r="N91" s="16" t="s">
        <v>601</v>
      </c>
      <c r="O91" s="16" t="s">
        <v>601</v>
      </c>
      <c r="P91" s="16" t="s">
        <v>601</v>
      </c>
      <c r="Q91" s="16" t="s">
        <v>601</v>
      </c>
      <c r="R91" s="16" t="s">
        <v>601</v>
      </c>
      <c r="S91" s="29" t="s">
        <v>601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5">
        <f t="shared" si="4"/>
        <v>0</v>
      </c>
      <c r="Z91" s="4">
        <f t="shared" si="5"/>
        <v>1</v>
      </c>
    </row>
    <row r="92" spans="1:26">
      <c r="A92" s="16" t="s">
        <v>224</v>
      </c>
      <c r="B92" s="49" t="s">
        <v>601</v>
      </c>
      <c r="C92" s="16" t="s">
        <v>601</v>
      </c>
      <c r="D92" s="16" t="s">
        <v>601</v>
      </c>
      <c r="E92" s="16" t="s">
        <v>601</v>
      </c>
      <c r="F92" s="16" t="s">
        <v>601</v>
      </c>
      <c r="G92" s="16" t="s">
        <v>601</v>
      </c>
      <c r="H92" s="16" t="s">
        <v>601</v>
      </c>
      <c r="I92" s="16">
        <v>0</v>
      </c>
      <c r="J92" s="16" t="s">
        <v>601</v>
      </c>
      <c r="K92" s="16" t="s">
        <v>601</v>
      </c>
      <c r="L92" s="16" t="s">
        <v>601</v>
      </c>
      <c r="M92" s="16" t="s">
        <v>601</v>
      </c>
      <c r="N92" s="16" t="s">
        <v>601</v>
      </c>
      <c r="O92" s="16" t="s">
        <v>601</v>
      </c>
      <c r="P92" s="16" t="s">
        <v>601</v>
      </c>
      <c r="Q92" s="16" t="s">
        <v>601</v>
      </c>
      <c r="R92" s="16" t="s">
        <v>601</v>
      </c>
      <c r="S92" s="29" t="s">
        <v>601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5">
        <f t="shared" si="4"/>
        <v>0</v>
      </c>
      <c r="Z92" s="4">
        <f t="shared" si="5"/>
        <v>1</v>
      </c>
    </row>
    <row r="93" spans="1:26">
      <c r="A93" s="16" t="s">
        <v>226</v>
      </c>
      <c r="B93" s="49" t="s">
        <v>601</v>
      </c>
      <c r="C93" s="16" t="s">
        <v>601</v>
      </c>
      <c r="D93" s="16" t="s">
        <v>601</v>
      </c>
      <c r="E93" s="16" t="s">
        <v>601</v>
      </c>
      <c r="F93" s="16" t="s">
        <v>601</v>
      </c>
      <c r="G93" s="16" t="s">
        <v>601</v>
      </c>
      <c r="H93" s="16" t="s">
        <v>601</v>
      </c>
      <c r="I93" s="16">
        <v>0</v>
      </c>
      <c r="J93" s="16" t="s">
        <v>601</v>
      </c>
      <c r="K93" s="16" t="s">
        <v>601</v>
      </c>
      <c r="L93" s="16" t="s">
        <v>601</v>
      </c>
      <c r="M93" s="16" t="s">
        <v>601</v>
      </c>
      <c r="N93" s="16" t="s">
        <v>601</v>
      </c>
      <c r="O93" s="16" t="s">
        <v>601</v>
      </c>
      <c r="P93" s="16" t="s">
        <v>601</v>
      </c>
      <c r="Q93" s="16" t="s">
        <v>601</v>
      </c>
      <c r="R93" s="16" t="s">
        <v>601</v>
      </c>
      <c r="S93" s="29" t="s">
        <v>601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5">
        <f t="shared" si="4"/>
        <v>0</v>
      </c>
      <c r="Z93" s="4">
        <f t="shared" si="5"/>
        <v>1</v>
      </c>
    </row>
    <row r="94" spans="1:26">
      <c r="A94" s="16" t="s">
        <v>227</v>
      </c>
      <c r="B94" s="49" t="s">
        <v>601</v>
      </c>
      <c r="C94" s="16" t="s">
        <v>601</v>
      </c>
      <c r="D94" s="16" t="s">
        <v>601</v>
      </c>
      <c r="E94" s="16" t="s">
        <v>601</v>
      </c>
      <c r="F94" s="16" t="s">
        <v>601</v>
      </c>
      <c r="G94" s="16" t="s">
        <v>601</v>
      </c>
      <c r="H94" s="16" t="s">
        <v>601</v>
      </c>
      <c r="I94" s="16">
        <v>0</v>
      </c>
      <c r="J94" s="16" t="s">
        <v>601</v>
      </c>
      <c r="K94" s="16" t="s">
        <v>601</v>
      </c>
      <c r="L94" s="16" t="s">
        <v>601</v>
      </c>
      <c r="M94" s="16" t="s">
        <v>601</v>
      </c>
      <c r="N94" s="16" t="s">
        <v>601</v>
      </c>
      <c r="O94" s="16" t="s">
        <v>601</v>
      </c>
      <c r="P94" s="16" t="s">
        <v>601</v>
      </c>
      <c r="Q94" s="16" t="s">
        <v>601</v>
      </c>
      <c r="R94" s="16" t="s">
        <v>601</v>
      </c>
      <c r="S94" s="29" t="s">
        <v>601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5">
        <f t="shared" si="4"/>
        <v>0</v>
      </c>
      <c r="Z94" s="4">
        <f t="shared" si="5"/>
        <v>1</v>
      </c>
    </row>
    <row r="95" spans="1:26">
      <c r="A95" s="16" t="s">
        <v>228</v>
      </c>
      <c r="B95" s="49" t="s">
        <v>601</v>
      </c>
      <c r="C95" s="16" t="s">
        <v>601</v>
      </c>
      <c r="D95" s="16" t="s">
        <v>601</v>
      </c>
      <c r="E95" s="16" t="s">
        <v>601</v>
      </c>
      <c r="F95" s="16" t="s">
        <v>601</v>
      </c>
      <c r="G95" s="16" t="s">
        <v>601</v>
      </c>
      <c r="H95" s="16" t="s">
        <v>601</v>
      </c>
      <c r="I95" s="16">
        <v>0</v>
      </c>
      <c r="J95" s="16" t="s">
        <v>601</v>
      </c>
      <c r="K95" s="16" t="s">
        <v>601</v>
      </c>
      <c r="L95" s="16" t="s">
        <v>601</v>
      </c>
      <c r="M95" s="16" t="s">
        <v>601</v>
      </c>
      <c r="N95" s="16" t="s">
        <v>601</v>
      </c>
      <c r="O95" s="16" t="s">
        <v>601</v>
      </c>
      <c r="P95" s="16" t="s">
        <v>601</v>
      </c>
      <c r="Q95" s="16" t="s">
        <v>601</v>
      </c>
      <c r="R95" s="16" t="s">
        <v>601</v>
      </c>
      <c r="S95" s="29" t="s">
        <v>601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5">
        <f t="shared" si="4"/>
        <v>0</v>
      </c>
      <c r="Z95" s="4">
        <f t="shared" si="5"/>
        <v>1</v>
      </c>
    </row>
    <row r="96" spans="1:26">
      <c r="A96" s="16" t="s">
        <v>229</v>
      </c>
      <c r="B96" s="49" t="s">
        <v>601</v>
      </c>
      <c r="C96" s="16" t="s">
        <v>601</v>
      </c>
      <c r="D96" s="16" t="s">
        <v>601</v>
      </c>
      <c r="E96" s="16" t="s">
        <v>601</v>
      </c>
      <c r="F96" s="16" t="s">
        <v>601</v>
      </c>
      <c r="G96" s="16" t="s">
        <v>601</v>
      </c>
      <c r="H96" s="16" t="s">
        <v>601</v>
      </c>
      <c r="I96" s="16">
        <v>0</v>
      </c>
      <c r="J96" s="16" t="s">
        <v>601</v>
      </c>
      <c r="K96" s="16" t="s">
        <v>601</v>
      </c>
      <c r="L96" s="16" t="s">
        <v>601</v>
      </c>
      <c r="M96" s="16" t="s">
        <v>601</v>
      </c>
      <c r="N96" s="16" t="s">
        <v>601</v>
      </c>
      <c r="O96" s="16" t="s">
        <v>601</v>
      </c>
      <c r="P96" s="16" t="s">
        <v>601</v>
      </c>
      <c r="Q96" s="16" t="s">
        <v>601</v>
      </c>
      <c r="R96" s="16" t="s">
        <v>601</v>
      </c>
      <c r="S96" s="29" t="s">
        <v>601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5">
        <f t="shared" si="4"/>
        <v>0</v>
      </c>
      <c r="Z96" s="4">
        <f t="shared" si="5"/>
        <v>1</v>
      </c>
    </row>
    <row r="97" spans="1:26">
      <c r="A97" s="16" t="s">
        <v>230</v>
      </c>
      <c r="B97" s="49" t="s">
        <v>601</v>
      </c>
      <c r="C97" s="16" t="s">
        <v>601</v>
      </c>
      <c r="D97" s="16" t="s">
        <v>601</v>
      </c>
      <c r="E97" s="16" t="s">
        <v>601</v>
      </c>
      <c r="F97" s="16" t="s">
        <v>601</v>
      </c>
      <c r="G97" s="16" t="s">
        <v>601</v>
      </c>
      <c r="H97" s="16" t="s">
        <v>601</v>
      </c>
      <c r="I97" s="16">
        <v>0</v>
      </c>
      <c r="J97" s="16" t="s">
        <v>601</v>
      </c>
      <c r="K97" s="16" t="s">
        <v>601</v>
      </c>
      <c r="L97" s="16" t="s">
        <v>601</v>
      </c>
      <c r="M97" s="16" t="s">
        <v>601</v>
      </c>
      <c r="N97" s="16" t="s">
        <v>601</v>
      </c>
      <c r="O97" s="16" t="s">
        <v>601</v>
      </c>
      <c r="P97" s="16" t="s">
        <v>601</v>
      </c>
      <c r="Q97" s="16" t="s">
        <v>601</v>
      </c>
      <c r="R97" s="16" t="s">
        <v>601</v>
      </c>
      <c r="S97" s="29" t="s">
        <v>601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5">
        <f t="shared" si="4"/>
        <v>0</v>
      </c>
      <c r="Z97" s="4">
        <f t="shared" si="5"/>
        <v>1</v>
      </c>
    </row>
    <row r="98" spans="1:26">
      <c r="A98" s="16" t="s">
        <v>426</v>
      </c>
      <c r="B98" s="49" t="s">
        <v>601</v>
      </c>
      <c r="C98" s="16" t="s">
        <v>601</v>
      </c>
      <c r="D98" s="16" t="s">
        <v>601</v>
      </c>
      <c r="E98" s="16" t="s">
        <v>601</v>
      </c>
      <c r="F98" s="16" t="s">
        <v>601</v>
      </c>
      <c r="G98" s="16" t="s">
        <v>601</v>
      </c>
      <c r="H98" s="16">
        <v>0</v>
      </c>
      <c r="I98" s="16" t="s">
        <v>601</v>
      </c>
      <c r="J98" s="16" t="s">
        <v>601</v>
      </c>
      <c r="K98" s="16" t="s">
        <v>601</v>
      </c>
      <c r="L98" s="16" t="s">
        <v>601</v>
      </c>
      <c r="M98" s="16" t="s">
        <v>601</v>
      </c>
      <c r="N98" s="16" t="s">
        <v>601</v>
      </c>
      <c r="O98" s="16" t="s">
        <v>601</v>
      </c>
      <c r="P98" s="16" t="s">
        <v>601</v>
      </c>
      <c r="Q98" s="16" t="s">
        <v>601</v>
      </c>
      <c r="R98" s="16" t="s">
        <v>601</v>
      </c>
      <c r="S98" s="29" t="s">
        <v>601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5">
        <f t="shared" si="4"/>
        <v>0</v>
      </c>
      <c r="Z98" s="4">
        <f t="shared" si="5"/>
        <v>1</v>
      </c>
    </row>
    <row r="99" spans="1:26">
      <c r="A99" s="16" t="s">
        <v>427</v>
      </c>
      <c r="B99" s="49" t="s">
        <v>601</v>
      </c>
      <c r="C99" s="16" t="s">
        <v>601</v>
      </c>
      <c r="D99" s="16" t="s">
        <v>601</v>
      </c>
      <c r="E99" s="16" t="s">
        <v>601</v>
      </c>
      <c r="F99" s="16" t="s">
        <v>601</v>
      </c>
      <c r="G99" s="16" t="s">
        <v>601</v>
      </c>
      <c r="H99" s="16">
        <v>0</v>
      </c>
      <c r="I99" s="16" t="s">
        <v>601</v>
      </c>
      <c r="J99" s="16" t="s">
        <v>601</v>
      </c>
      <c r="K99" s="16" t="s">
        <v>601</v>
      </c>
      <c r="L99" s="16" t="s">
        <v>601</v>
      </c>
      <c r="M99" s="16" t="s">
        <v>601</v>
      </c>
      <c r="N99" s="16" t="s">
        <v>601</v>
      </c>
      <c r="O99" s="16" t="s">
        <v>601</v>
      </c>
      <c r="P99" s="16" t="s">
        <v>601</v>
      </c>
      <c r="Q99" s="16" t="s">
        <v>601</v>
      </c>
      <c r="R99" s="16" t="s">
        <v>601</v>
      </c>
      <c r="S99" s="29" t="s">
        <v>601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5">
        <f t="shared" si="4"/>
        <v>0</v>
      </c>
      <c r="Z99" s="4">
        <f t="shared" si="5"/>
        <v>1</v>
      </c>
    </row>
    <row r="100" spans="1:26">
      <c r="A100" s="16" t="s">
        <v>428</v>
      </c>
      <c r="B100" s="49" t="s">
        <v>601</v>
      </c>
      <c r="C100" s="16" t="s">
        <v>601</v>
      </c>
      <c r="D100" s="16" t="s">
        <v>601</v>
      </c>
      <c r="E100" s="16" t="s">
        <v>601</v>
      </c>
      <c r="F100" s="16" t="s">
        <v>601</v>
      </c>
      <c r="G100" s="16" t="s">
        <v>601</v>
      </c>
      <c r="H100" s="16">
        <v>0</v>
      </c>
      <c r="I100" s="16" t="s">
        <v>601</v>
      </c>
      <c r="J100" s="16" t="s">
        <v>601</v>
      </c>
      <c r="K100" s="16" t="s">
        <v>601</v>
      </c>
      <c r="L100" s="16" t="s">
        <v>601</v>
      </c>
      <c r="M100" s="16" t="s">
        <v>601</v>
      </c>
      <c r="N100" s="16" t="s">
        <v>601</v>
      </c>
      <c r="O100" s="16" t="s">
        <v>601</v>
      </c>
      <c r="P100" s="16" t="s">
        <v>601</v>
      </c>
      <c r="Q100" s="16" t="s">
        <v>601</v>
      </c>
      <c r="R100" s="16" t="s">
        <v>601</v>
      </c>
      <c r="S100" s="29" t="s">
        <v>601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5">
        <f t="shared" si="4"/>
        <v>0</v>
      </c>
      <c r="Z100" s="4">
        <f t="shared" si="5"/>
        <v>1</v>
      </c>
    </row>
    <row r="101" spans="1:26">
      <c r="A101" s="16" t="s">
        <v>430</v>
      </c>
      <c r="B101" s="49" t="s">
        <v>601</v>
      </c>
      <c r="C101" s="16" t="s">
        <v>601</v>
      </c>
      <c r="D101" s="16" t="s">
        <v>601</v>
      </c>
      <c r="E101" s="16" t="s">
        <v>601</v>
      </c>
      <c r="F101" s="16" t="s">
        <v>601</v>
      </c>
      <c r="G101" s="16" t="s">
        <v>601</v>
      </c>
      <c r="H101" s="16">
        <v>0</v>
      </c>
      <c r="I101" s="16" t="s">
        <v>601</v>
      </c>
      <c r="J101" s="16" t="s">
        <v>601</v>
      </c>
      <c r="K101" s="16" t="s">
        <v>601</v>
      </c>
      <c r="L101" s="16" t="s">
        <v>601</v>
      </c>
      <c r="M101" s="16" t="s">
        <v>601</v>
      </c>
      <c r="N101" s="16" t="s">
        <v>601</v>
      </c>
      <c r="O101" s="16" t="s">
        <v>601</v>
      </c>
      <c r="P101" s="16" t="s">
        <v>601</v>
      </c>
      <c r="Q101" s="16" t="s">
        <v>601</v>
      </c>
      <c r="R101" s="16" t="s">
        <v>601</v>
      </c>
      <c r="S101" s="29" t="s">
        <v>601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5">
        <f t="shared" si="4"/>
        <v>0</v>
      </c>
      <c r="Z101" s="4">
        <f t="shared" si="5"/>
        <v>1</v>
      </c>
    </row>
    <row r="102" spans="1:26">
      <c r="A102" s="16" t="s">
        <v>431</v>
      </c>
      <c r="B102" s="49" t="s">
        <v>601</v>
      </c>
      <c r="C102" s="16" t="s">
        <v>601</v>
      </c>
      <c r="D102" s="16" t="s">
        <v>601</v>
      </c>
      <c r="E102" s="16" t="s">
        <v>601</v>
      </c>
      <c r="F102" s="16" t="s">
        <v>601</v>
      </c>
      <c r="G102" s="16" t="s">
        <v>601</v>
      </c>
      <c r="H102" s="16">
        <v>0</v>
      </c>
      <c r="I102" s="16" t="s">
        <v>601</v>
      </c>
      <c r="J102" s="16" t="s">
        <v>601</v>
      </c>
      <c r="K102" s="16" t="s">
        <v>601</v>
      </c>
      <c r="L102" s="16" t="s">
        <v>601</v>
      </c>
      <c r="M102" s="16" t="s">
        <v>601</v>
      </c>
      <c r="N102" s="16" t="s">
        <v>601</v>
      </c>
      <c r="O102" s="16" t="s">
        <v>601</v>
      </c>
      <c r="P102" s="16" t="s">
        <v>601</v>
      </c>
      <c r="Q102" s="16" t="s">
        <v>601</v>
      </c>
      <c r="R102" s="16" t="s">
        <v>601</v>
      </c>
      <c r="S102" s="29" t="s">
        <v>601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5">
        <f t="shared" ref="Y102:Y118" si="6">LARGE(B102:X102,1)+LARGE(B102:X102,2)+LARGE(B102:X102,3)+LARGE(B102:X102,4)+LARGE(B102:X102,5)</f>
        <v>0</v>
      </c>
      <c r="Z102" s="4">
        <f t="shared" ref="Z102:Z118" si="7">+COUNT(B102:S102)</f>
        <v>1</v>
      </c>
    </row>
    <row r="103" spans="1:26">
      <c r="A103" s="16" t="s">
        <v>432</v>
      </c>
      <c r="B103" s="49" t="s">
        <v>601</v>
      </c>
      <c r="C103" s="16" t="s">
        <v>601</v>
      </c>
      <c r="D103" s="16" t="s">
        <v>601</v>
      </c>
      <c r="E103" s="16" t="s">
        <v>601</v>
      </c>
      <c r="F103" s="16" t="s">
        <v>601</v>
      </c>
      <c r="G103" s="16" t="s">
        <v>601</v>
      </c>
      <c r="H103" s="16">
        <v>0</v>
      </c>
      <c r="I103" s="16" t="s">
        <v>601</v>
      </c>
      <c r="J103" s="16" t="s">
        <v>601</v>
      </c>
      <c r="K103" s="16" t="s">
        <v>601</v>
      </c>
      <c r="L103" s="16" t="s">
        <v>601</v>
      </c>
      <c r="M103" s="16" t="s">
        <v>601</v>
      </c>
      <c r="N103" s="16" t="s">
        <v>601</v>
      </c>
      <c r="O103" s="16" t="s">
        <v>601</v>
      </c>
      <c r="P103" s="16" t="s">
        <v>601</v>
      </c>
      <c r="Q103" s="16" t="s">
        <v>601</v>
      </c>
      <c r="R103" s="16" t="s">
        <v>601</v>
      </c>
      <c r="S103" s="29" t="s">
        <v>601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5">
        <f t="shared" si="6"/>
        <v>0</v>
      </c>
      <c r="Z103" s="4">
        <f t="shared" si="7"/>
        <v>1</v>
      </c>
    </row>
    <row r="104" spans="1:26">
      <c r="A104" s="16" t="s">
        <v>433</v>
      </c>
      <c r="B104" s="49" t="s">
        <v>601</v>
      </c>
      <c r="C104" s="16" t="s">
        <v>601</v>
      </c>
      <c r="D104" s="16" t="s">
        <v>601</v>
      </c>
      <c r="E104" s="16" t="s">
        <v>601</v>
      </c>
      <c r="F104" s="16" t="s">
        <v>601</v>
      </c>
      <c r="G104" s="16" t="s">
        <v>601</v>
      </c>
      <c r="H104" s="16">
        <v>0</v>
      </c>
      <c r="I104" s="16" t="s">
        <v>601</v>
      </c>
      <c r="J104" s="16" t="s">
        <v>601</v>
      </c>
      <c r="K104" s="16" t="s">
        <v>601</v>
      </c>
      <c r="L104" s="16" t="s">
        <v>601</v>
      </c>
      <c r="M104" s="16" t="s">
        <v>601</v>
      </c>
      <c r="N104" s="16" t="s">
        <v>601</v>
      </c>
      <c r="O104" s="16" t="s">
        <v>601</v>
      </c>
      <c r="P104" s="16" t="s">
        <v>601</v>
      </c>
      <c r="Q104" s="16" t="s">
        <v>601</v>
      </c>
      <c r="R104" s="16" t="s">
        <v>601</v>
      </c>
      <c r="S104" s="29" t="s">
        <v>601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5">
        <f t="shared" si="6"/>
        <v>0</v>
      </c>
      <c r="Z104" s="4">
        <f t="shared" si="7"/>
        <v>1</v>
      </c>
    </row>
    <row r="105" spans="1:26">
      <c r="A105" s="16" t="s">
        <v>434</v>
      </c>
      <c r="B105" s="49" t="s">
        <v>601</v>
      </c>
      <c r="C105" s="16" t="s">
        <v>601</v>
      </c>
      <c r="D105" s="16" t="s">
        <v>601</v>
      </c>
      <c r="E105" s="16" t="s">
        <v>601</v>
      </c>
      <c r="F105" s="16" t="s">
        <v>601</v>
      </c>
      <c r="G105" s="16" t="s">
        <v>601</v>
      </c>
      <c r="H105" s="16">
        <v>0</v>
      </c>
      <c r="I105" s="16" t="s">
        <v>601</v>
      </c>
      <c r="J105" s="16" t="s">
        <v>601</v>
      </c>
      <c r="K105" s="16" t="s">
        <v>601</v>
      </c>
      <c r="L105" s="16" t="s">
        <v>601</v>
      </c>
      <c r="M105" s="16" t="s">
        <v>601</v>
      </c>
      <c r="N105" s="16" t="s">
        <v>601</v>
      </c>
      <c r="O105" s="16" t="s">
        <v>601</v>
      </c>
      <c r="P105" s="16" t="s">
        <v>601</v>
      </c>
      <c r="Q105" s="16" t="s">
        <v>601</v>
      </c>
      <c r="R105" s="16" t="s">
        <v>601</v>
      </c>
      <c r="S105" s="29" t="s">
        <v>601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5">
        <f t="shared" si="6"/>
        <v>0</v>
      </c>
      <c r="Z105" s="4">
        <f t="shared" si="7"/>
        <v>1</v>
      </c>
    </row>
    <row r="106" spans="1:26">
      <c r="A106" s="16" t="s">
        <v>435</v>
      </c>
      <c r="B106" s="49" t="s">
        <v>601</v>
      </c>
      <c r="C106" s="16" t="s">
        <v>601</v>
      </c>
      <c r="D106" s="16" t="s">
        <v>601</v>
      </c>
      <c r="E106" s="16" t="s">
        <v>601</v>
      </c>
      <c r="F106" s="16" t="s">
        <v>601</v>
      </c>
      <c r="G106" s="16" t="s">
        <v>601</v>
      </c>
      <c r="H106" s="16">
        <v>0</v>
      </c>
      <c r="I106" s="16" t="s">
        <v>601</v>
      </c>
      <c r="J106" s="16" t="s">
        <v>601</v>
      </c>
      <c r="K106" s="16" t="s">
        <v>601</v>
      </c>
      <c r="L106" s="16" t="s">
        <v>601</v>
      </c>
      <c r="M106" s="16" t="s">
        <v>601</v>
      </c>
      <c r="N106" s="16" t="s">
        <v>601</v>
      </c>
      <c r="O106" s="16" t="s">
        <v>601</v>
      </c>
      <c r="P106" s="16" t="s">
        <v>601</v>
      </c>
      <c r="Q106" s="16" t="s">
        <v>601</v>
      </c>
      <c r="R106" s="16" t="s">
        <v>601</v>
      </c>
      <c r="S106" s="29" t="s">
        <v>601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5">
        <f t="shared" si="6"/>
        <v>0</v>
      </c>
      <c r="Z106" s="4">
        <f t="shared" si="7"/>
        <v>1</v>
      </c>
    </row>
    <row r="107" spans="1:26">
      <c r="A107" s="16" t="s">
        <v>436</v>
      </c>
      <c r="B107" s="49" t="s">
        <v>601</v>
      </c>
      <c r="C107" s="16" t="s">
        <v>601</v>
      </c>
      <c r="D107" s="16" t="s">
        <v>601</v>
      </c>
      <c r="E107" s="16" t="s">
        <v>601</v>
      </c>
      <c r="F107" s="16" t="s">
        <v>601</v>
      </c>
      <c r="G107" s="16" t="s">
        <v>601</v>
      </c>
      <c r="H107" s="16">
        <v>0</v>
      </c>
      <c r="I107" s="16" t="s">
        <v>601</v>
      </c>
      <c r="J107" s="16" t="s">
        <v>601</v>
      </c>
      <c r="K107" s="16" t="s">
        <v>601</v>
      </c>
      <c r="L107" s="16" t="s">
        <v>601</v>
      </c>
      <c r="M107" s="16" t="s">
        <v>601</v>
      </c>
      <c r="N107" s="16" t="s">
        <v>601</v>
      </c>
      <c r="O107" s="16" t="s">
        <v>601</v>
      </c>
      <c r="P107" s="16" t="s">
        <v>601</v>
      </c>
      <c r="Q107" s="16" t="s">
        <v>601</v>
      </c>
      <c r="R107" s="16" t="s">
        <v>601</v>
      </c>
      <c r="S107" s="29" t="s">
        <v>601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5">
        <f t="shared" si="6"/>
        <v>0</v>
      </c>
      <c r="Z107" s="4">
        <f t="shared" si="7"/>
        <v>1</v>
      </c>
    </row>
    <row r="108" spans="1:26">
      <c r="A108" s="16" t="s">
        <v>437</v>
      </c>
      <c r="B108" s="49" t="s">
        <v>601</v>
      </c>
      <c r="C108" s="16" t="s">
        <v>601</v>
      </c>
      <c r="D108" s="16" t="s">
        <v>601</v>
      </c>
      <c r="E108" s="16" t="s">
        <v>601</v>
      </c>
      <c r="F108" s="16" t="s">
        <v>601</v>
      </c>
      <c r="G108" s="16" t="s">
        <v>601</v>
      </c>
      <c r="H108" s="16">
        <v>0</v>
      </c>
      <c r="I108" s="16" t="s">
        <v>601</v>
      </c>
      <c r="J108" s="16" t="s">
        <v>601</v>
      </c>
      <c r="K108" s="16" t="s">
        <v>601</v>
      </c>
      <c r="L108" s="16" t="s">
        <v>601</v>
      </c>
      <c r="M108" s="16" t="s">
        <v>601</v>
      </c>
      <c r="N108" s="16" t="s">
        <v>601</v>
      </c>
      <c r="O108" s="16" t="s">
        <v>601</v>
      </c>
      <c r="P108" s="16" t="s">
        <v>601</v>
      </c>
      <c r="Q108" s="16" t="s">
        <v>601</v>
      </c>
      <c r="R108" s="16" t="s">
        <v>601</v>
      </c>
      <c r="S108" s="29" t="s">
        <v>601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5">
        <f t="shared" si="6"/>
        <v>0</v>
      </c>
      <c r="Z108" s="4">
        <f t="shared" si="7"/>
        <v>1</v>
      </c>
    </row>
    <row r="109" spans="1:26">
      <c r="A109" s="16" t="s">
        <v>439</v>
      </c>
      <c r="B109" s="49" t="s">
        <v>601</v>
      </c>
      <c r="C109" s="16" t="s">
        <v>601</v>
      </c>
      <c r="D109" s="16" t="s">
        <v>601</v>
      </c>
      <c r="E109" s="16" t="s">
        <v>601</v>
      </c>
      <c r="F109" s="16" t="s">
        <v>601</v>
      </c>
      <c r="G109" s="16" t="s">
        <v>601</v>
      </c>
      <c r="H109" s="16">
        <v>0</v>
      </c>
      <c r="I109" s="16" t="s">
        <v>601</v>
      </c>
      <c r="J109" s="16" t="s">
        <v>601</v>
      </c>
      <c r="K109" s="16" t="s">
        <v>601</v>
      </c>
      <c r="L109" s="16" t="s">
        <v>601</v>
      </c>
      <c r="M109" s="16" t="s">
        <v>601</v>
      </c>
      <c r="N109" s="16" t="s">
        <v>601</v>
      </c>
      <c r="O109" s="16" t="s">
        <v>601</v>
      </c>
      <c r="P109" s="16" t="s">
        <v>601</v>
      </c>
      <c r="Q109" s="16" t="s">
        <v>601</v>
      </c>
      <c r="R109" s="16" t="s">
        <v>601</v>
      </c>
      <c r="S109" s="29" t="s">
        <v>601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5">
        <f t="shared" si="6"/>
        <v>0</v>
      </c>
      <c r="Z109" s="4">
        <f t="shared" si="7"/>
        <v>1</v>
      </c>
    </row>
    <row r="110" spans="1:26">
      <c r="A110" s="16" t="s">
        <v>440</v>
      </c>
      <c r="B110" s="49" t="s">
        <v>601</v>
      </c>
      <c r="C110" s="16" t="s">
        <v>601</v>
      </c>
      <c r="D110" s="16" t="s">
        <v>601</v>
      </c>
      <c r="E110" s="16" t="s">
        <v>601</v>
      </c>
      <c r="F110" s="16" t="s">
        <v>601</v>
      </c>
      <c r="G110" s="16" t="s">
        <v>601</v>
      </c>
      <c r="H110" s="16">
        <v>0</v>
      </c>
      <c r="I110" s="16" t="s">
        <v>601</v>
      </c>
      <c r="J110" s="16" t="s">
        <v>601</v>
      </c>
      <c r="K110" s="16" t="s">
        <v>601</v>
      </c>
      <c r="L110" s="16" t="s">
        <v>601</v>
      </c>
      <c r="M110" s="16" t="s">
        <v>601</v>
      </c>
      <c r="N110" s="16" t="s">
        <v>601</v>
      </c>
      <c r="O110" s="16" t="s">
        <v>601</v>
      </c>
      <c r="P110" s="16" t="s">
        <v>601</v>
      </c>
      <c r="Q110" s="16" t="s">
        <v>601</v>
      </c>
      <c r="R110" s="16" t="s">
        <v>601</v>
      </c>
      <c r="S110" s="29" t="s">
        <v>601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5">
        <f t="shared" si="6"/>
        <v>0</v>
      </c>
      <c r="Z110" s="4">
        <f t="shared" si="7"/>
        <v>1</v>
      </c>
    </row>
    <row r="111" spans="1:26">
      <c r="A111" s="16" t="s">
        <v>57</v>
      </c>
      <c r="B111" s="49" t="s">
        <v>601</v>
      </c>
      <c r="C111" s="16" t="s">
        <v>601</v>
      </c>
      <c r="D111" s="16" t="s">
        <v>601</v>
      </c>
      <c r="E111" s="16" t="s">
        <v>601</v>
      </c>
      <c r="F111" s="16" t="s">
        <v>601</v>
      </c>
      <c r="G111" s="16" t="s">
        <v>601</v>
      </c>
      <c r="H111" s="16" t="s">
        <v>601</v>
      </c>
      <c r="I111" s="16" t="s">
        <v>601</v>
      </c>
      <c r="J111" s="16" t="s">
        <v>601</v>
      </c>
      <c r="K111" s="16">
        <v>0</v>
      </c>
      <c r="L111" s="16" t="s">
        <v>601</v>
      </c>
      <c r="M111" s="16" t="s">
        <v>601</v>
      </c>
      <c r="N111" s="16" t="s">
        <v>601</v>
      </c>
      <c r="O111" s="16" t="s">
        <v>601</v>
      </c>
      <c r="P111" s="16" t="s">
        <v>601</v>
      </c>
      <c r="Q111" s="16" t="s">
        <v>601</v>
      </c>
      <c r="R111" s="16" t="s">
        <v>601</v>
      </c>
      <c r="S111" s="29" t="s">
        <v>601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5">
        <f t="shared" si="6"/>
        <v>0</v>
      </c>
      <c r="Z111" s="4">
        <f t="shared" si="7"/>
        <v>1</v>
      </c>
    </row>
    <row r="112" spans="1:26">
      <c r="A112" s="16" t="s">
        <v>233</v>
      </c>
      <c r="B112" s="49" t="s">
        <v>601</v>
      </c>
      <c r="C112" s="16" t="s">
        <v>601</v>
      </c>
      <c r="D112" s="16" t="s">
        <v>601</v>
      </c>
      <c r="E112" s="16" t="s">
        <v>601</v>
      </c>
      <c r="F112" s="16" t="s">
        <v>601</v>
      </c>
      <c r="G112" s="16" t="s">
        <v>601</v>
      </c>
      <c r="H112" s="16" t="s">
        <v>601</v>
      </c>
      <c r="I112" s="16" t="s">
        <v>601</v>
      </c>
      <c r="J112" s="16" t="s">
        <v>601</v>
      </c>
      <c r="K112" s="16">
        <v>0</v>
      </c>
      <c r="L112" s="16" t="s">
        <v>601</v>
      </c>
      <c r="M112" s="16" t="s">
        <v>601</v>
      </c>
      <c r="N112" s="16" t="s">
        <v>601</v>
      </c>
      <c r="O112" s="16" t="s">
        <v>601</v>
      </c>
      <c r="P112" s="16" t="s">
        <v>601</v>
      </c>
      <c r="Q112" s="16" t="s">
        <v>601</v>
      </c>
      <c r="R112" s="16" t="s">
        <v>601</v>
      </c>
      <c r="S112" s="29" t="s">
        <v>601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5">
        <f t="shared" si="6"/>
        <v>0</v>
      </c>
      <c r="Z112" s="4">
        <f t="shared" si="7"/>
        <v>1</v>
      </c>
    </row>
    <row r="113" spans="1:26">
      <c r="A113" s="16" t="s">
        <v>177</v>
      </c>
      <c r="B113" s="49" t="s">
        <v>601</v>
      </c>
      <c r="C113" s="16" t="s">
        <v>601</v>
      </c>
      <c r="D113" s="16" t="s">
        <v>601</v>
      </c>
      <c r="E113" s="16" t="s">
        <v>601</v>
      </c>
      <c r="F113" s="16" t="s">
        <v>601</v>
      </c>
      <c r="G113" s="16" t="s">
        <v>601</v>
      </c>
      <c r="H113" s="16" t="s">
        <v>601</v>
      </c>
      <c r="I113" s="16" t="s">
        <v>601</v>
      </c>
      <c r="J113" s="16" t="s">
        <v>601</v>
      </c>
      <c r="K113" s="16" t="s">
        <v>601</v>
      </c>
      <c r="L113" s="16">
        <v>0</v>
      </c>
      <c r="M113" s="16" t="s">
        <v>601</v>
      </c>
      <c r="N113" s="16" t="s">
        <v>601</v>
      </c>
      <c r="O113" s="16" t="s">
        <v>601</v>
      </c>
      <c r="P113" s="16" t="s">
        <v>601</v>
      </c>
      <c r="Q113" s="16" t="s">
        <v>601</v>
      </c>
      <c r="R113" s="16" t="s">
        <v>601</v>
      </c>
      <c r="S113" s="29" t="s">
        <v>601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5">
        <f t="shared" si="6"/>
        <v>0</v>
      </c>
      <c r="Z113" s="4">
        <f t="shared" si="7"/>
        <v>1</v>
      </c>
    </row>
    <row r="114" spans="1:26">
      <c r="A114" s="16" t="s">
        <v>58</v>
      </c>
      <c r="B114" s="49" t="s">
        <v>601</v>
      </c>
      <c r="C114" s="16" t="s">
        <v>601</v>
      </c>
      <c r="D114" s="16" t="s">
        <v>601</v>
      </c>
      <c r="E114" s="16" t="s">
        <v>601</v>
      </c>
      <c r="F114" s="16" t="s">
        <v>601</v>
      </c>
      <c r="G114" s="16" t="s">
        <v>601</v>
      </c>
      <c r="H114" s="16" t="s">
        <v>601</v>
      </c>
      <c r="I114" s="16" t="s">
        <v>601</v>
      </c>
      <c r="J114" s="16" t="s">
        <v>601</v>
      </c>
      <c r="K114" s="16" t="s">
        <v>601</v>
      </c>
      <c r="L114" s="16">
        <v>0</v>
      </c>
      <c r="M114" s="16" t="s">
        <v>601</v>
      </c>
      <c r="N114" s="16" t="s">
        <v>601</v>
      </c>
      <c r="O114" s="16" t="s">
        <v>601</v>
      </c>
      <c r="P114" s="16" t="s">
        <v>601</v>
      </c>
      <c r="Q114" s="16" t="s">
        <v>601</v>
      </c>
      <c r="R114" s="16" t="s">
        <v>601</v>
      </c>
      <c r="S114" s="29" t="s">
        <v>601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5">
        <f t="shared" si="6"/>
        <v>0</v>
      </c>
      <c r="Z114" s="4">
        <f t="shared" si="7"/>
        <v>1</v>
      </c>
    </row>
    <row r="115" spans="1:26">
      <c r="A115" s="16" t="s">
        <v>59</v>
      </c>
      <c r="B115" s="49" t="s">
        <v>601</v>
      </c>
      <c r="C115" s="16" t="s">
        <v>601</v>
      </c>
      <c r="D115" s="16" t="s">
        <v>601</v>
      </c>
      <c r="E115" s="16" t="s">
        <v>601</v>
      </c>
      <c r="F115" s="16" t="s">
        <v>601</v>
      </c>
      <c r="G115" s="16" t="s">
        <v>601</v>
      </c>
      <c r="H115" s="16" t="s">
        <v>601</v>
      </c>
      <c r="I115" s="16" t="s">
        <v>601</v>
      </c>
      <c r="J115" s="16" t="s">
        <v>601</v>
      </c>
      <c r="K115" s="16" t="s">
        <v>601</v>
      </c>
      <c r="L115" s="16">
        <v>0</v>
      </c>
      <c r="M115" s="16" t="s">
        <v>601</v>
      </c>
      <c r="N115" s="16" t="s">
        <v>601</v>
      </c>
      <c r="O115" s="16" t="s">
        <v>601</v>
      </c>
      <c r="P115" s="16" t="s">
        <v>601</v>
      </c>
      <c r="Q115" s="16" t="s">
        <v>601</v>
      </c>
      <c r="R115" s="16" t="s">
        <v>601</v>
      </c>
      <c r="S115" s="29" t="s">
        <v>601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5">
        <f t="shared" si="6"/>
        <v>0</v>
      </c>
      <c r="Z115" s="4">
        <f t="shared" si="7"/>
        <v>1</v>
      </c>
    </row>
    <row r="116" spans="1:26">
      <c r="A116" s="16" t="s">
        <v>225</v>
      </c>
      <c r="B116" s="49" t="s">
        <v>601</v>
      </c>
      <c r="C116" s="16" t="s">
        <v>601</v>
      </c>
      <c r="D116" s="16" t="s">
        <v>601</v>
      </c>
      <c r="E116" s="16" t="s">
        <v>601</v>
      </c>
      <c r="F116" s="16" t="s">
        <v>601</v>
      </c>
      <c r="G116" s="16" t="s">
        <v>601</v>
      </c>
      <c r="H116" s="16" t="s">
        <v>601</v>
      </c>
      <c r="I116" s="16">
        <v>0</v>
      </c>
      <c r="J116" s="16" t="s">
        <v>601</v>
      </c>
      <c r="K116" s="16" t="s">
        <v>601</v>
      </c>
      <c r="L116" s="16">
        <v>0</v>
      </c>
      <c r="M116" s="16" t="s">
        <v>601</v>
      </c>
      <c r="N116" s="16" t="s">
        <v>601</v>
      </c>
      <c r="O116" s="16" t="s">
        <v>601</v>
      </c>
      <c r="P116" s="16" t="s">
        <v>601</v>
      </c>
      <c r="Q116" s="16" t="s">
        <v>601</v>
      </c>
      <c r="R116" s="16" t="s">
        <v>601</v>
      </c>
      <c r="S116" s="29" t="s">
        <v>601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5">
        <f t="shared" si="6"/>
        <v>0</v>
      </c>
      <c r="Z116" s="4">
        <f t="shared" si="7"/>
        <v>2</v>
      </c>
    </row>
    <row r="117" spans="1:26">
      <c r="A117" s="16" t="s">
        <v>429</v>
      </c>
      <c r="B117" s="49" t="s">
        <v>601</v>
      </c>
      <c r="C117" s="16" t="s">
        <v>601</v>
      </c>
      <c r="D117" s="16" t="s">
        <v>601</v>
      </c>
      <c r="E117" s="16" t="s">
        <v>601</v>
      </c>
      <c r="F117" s="16" t="s">
        <v>601</v>
      </c>
      <c r="G117" s="16" t="s">
        <v>601</v>
      </c>
      <c r="H117" s="16">
        <v>0</v>
      </c>
      <c r="I117" s="16" t="s">
        <v>601</v>
      </c>
      <c r="J117" s="16" t="s">
        <v>601</v>
      </c>
      <c r="K117" s="16" t="s">
        <v>601</v>
      </c>
      <c r="L117" s="16">
        <v>0</v>
      </c>
      <c r="M117" s="16" t="s">
        <v>601</v>
      </c>
      <c r="N117" s="16" t="s">
        <v>601</v>
      </c>
      <c r="O117" s="16" t="s">
        <v>601</v>
      </c>
      <c r="P117" s="16" t="s">
        <v>601</v>
      </c>
      <c r="Q117" s="16" t="s">
        <v>601</v>
      </c>
      <c r="R117" s="16" t="s">
        <v>601</v>
      </c>
      <c r="S117" s="29" t="s">
        <v>601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5">
        <f t="shared" si="6"/>
        <v>0</v>
      </c>
      <c r="Z117" s="4">
        <f t="shared" si="7"/>
        <v>2</v>
      </c>
    </row>
    <row r="118" spans="1:26">
      <c r="A118" s="16" t="s">
        <v>438</v>
      </c>
      <c r="B118" s="49" t="s">
        <v>601</v>
      </c>
      <c r="C118" s="16" t="s">
        <v>601</v>
      </c>
      <c r="D118" s="16" t="s">
        <v>601</v>
      </c>
      <c r="E118" s="16" t="s">
        <v>601</v>
      </c>
      <c r="F118" s="16" t="s">
        <v>601</v>
      </c>
      <c r="G118" s="16" t="s">
        <v>601</v>
      </c>
      <c r="H118" s="16">
        <v>0</v>
      </c>
      <c r="I118" s="16" t="s">
        <v>601</v>
      </c>
      <c r="J118" s="16" t="s">
        <v>601</v>
      </c>
      <c r="K118" s="16" t="s">
        <v>601</v>
      </c>
      <c r="L118" s="16">
        <v>0</v>
      </c>
      <c r="M118" s="16" t="s">
        <v>601</v>
      </c>
      <c r="N118" s="16" t="s">
        <v>601</v>
      </c>
      <c r="O118" s="16" t="s">
        <v>601</v>
      </c>
      <c r="P118" s="16" t="s">
        <v>601</v>
      </c>
      <c r="Q118" s="16" t="s">
        <v>601</v>
      </c>
      <c r="R118" s="16" t="s">
        <v>601</v>
      </c>
      <c r="S118" s="29" t="s">
        <v>601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5">
        <f t="shared" si="6"/>
        <v>0</v>
      </c>
      <c r="Z118" s="4">
        <f t="shared" si="7"/>
        <v>2</v>
      </c>
    </row>
    <row r="119" spans="1:26">
      <c r="A119" s="16"/>
      <c r="B119" s="49" t="s">
        <v>601</v>
      </c>
      <c r="C119" s="16" t="s">
        <v>601</v>
      </c>
      <c r="D119" s="16" t="s">
        <v>601</v>
      </c>
      <c r="E119" s="16" t="s">
        <v>601</v>
      </c>
      <c r="F119" s="16" t="s">
        <v>601</v>
      </c>
      <c r="G119" s="16" t="s">
        <v>601</v>
      </c>
      <c r="H119" s="16" t="s">
        <v>601</v>
      </c>
      <c r="I119" s="16" t="s">
        <v>601</v>
      </c>
      <c r="J119" s="16" t="s">
        <v>601</v>
      </c>
      <c r="K119" s="16" t="s">
        <v>601</v>
      </c>
      <c r="L119" s="16" t="s">
        <v>601</v>
      </c>
      <c r="M119" s="16" t="s">
        <v>601</v>
      </c>
      <c r="N119" s="16" t="s">
        <v>601</v>
      </c>
      <c r="O119" s="16" t="s">
        <v>601</v>
      </c>
      <c r="P119" s="16" t="s">
        <v>601</v>
      </c>
      <c r="Q119" s="16" t="s">
        <v>601</v>
      </c>
      <c r="R119" s="16" t="s">
        <v>601</v>
      </c>
      <c r="S119" s="29" t="s">
        <v>601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5">
        <f t="shared" ref="Y119:Y122" si="8">LARGE(B119:X119,1)+LARGE(B119:X119,2)+LARGE(B119:X119,3)+LARGE(B119:X119,4)+LARGE(B119:X119,5)</f>
        <v>0</v>
      </c>
      <c r="Z119" s="4">
        <f t="shared" ref="Z119:Z122" si="9">+COUNT(B119:S119)</f>
        <v>0</v>
      </c>
    </row>
    <row r="120" spans="1:26">
      <c r="A120" s="16"/>
      <c r="B120" s="49" t="s">
        <v>601</v>
      </c>
      <c r="C120" s="16" t="s">
        <v>601</v>
      </c>
      <c r="D120" s="16" t="s">
        <v>601</v>
      </c>
      <c r="E120" s="16" t="s">
        <v>601</v>
      </c>
      <c r="F120" s="16" t="s">
        <v>601</v>
      </c>
      <c r="G120" s="16" t="s">
        <v>601</v>
      </c>
      <c r="H120" s="16" t="s">
        <v>601</v>
      </c>
      <c r="I120" s="16" t="s">
        <v>601</v>
      </c>
      <c r="J120" s="16" t="s">
        <v>601</v>
      </c>
      <c r="K120" s="16" t="s">
        <v>601</v>
      </c>
      <c r="L120" s="16" t="s">
        <v>601</v>
      </c>
      <c r="M120" s="16" t="s">
        <v>601</v>
      </c>
      <c r="N120" s="16" t="s">
        <v>601</v>
      </c>
      <c r="O120" s="16" t="s">
        <v>601</v>
      </c>
      <c r="P120" s="16" t="s">
        <v>601</v>
      </c>
      <c r="Q120" s="16" t="s">
        <v>601</v>
      </c>
      <c r="R120" s="16" t="s">
        <v>601</v>
      </c>
      <c r="S120" s="29" t="s">
        <v>601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5">
        <f t="shared" si="8"/>
        <v>0</v>
      </c>
      <c r="Z120" s="4">
        <f t="shared" si="9"/>
        <v>0</v>
      </c>
    </row>
    <row r="121" spans="1:26">
      <c r="A121" s="16"/>
      <c r="B121" s="49" t="s">
        <v>601</v>
      </c>
      <c r="C121" s="16" t="s">
        <v>601</v>
      </c>
      <c r="D121" s="16" t="s">
        <v>601</v>
      </c>
      <c r="E121" s="16" t="s">
        <v>601</v>
      </c>
      <c r="F121" s="16" t="s">
        <v>601</v>
      </c>
      <c r="G121" s="16" t="s">
        <v>601</v>
      </c>
      <c r="H121" s="16" t="s">
        <v>601</v>
      </c>
      <c r="I121" s="16" t="s">
        <v>601</v>
      </c>
      <c r="J121" s="16" t="s">
        <v>601</v>
      </c>
      <c r="K121" s="16" t="s">
        <v>601</v>
      </c>
      <c r="L121" s="16" t="s">
        <v>601</v>
      </c>
      <c r="M121" s="16" t="s">
        <v>601</v>
      </c>
      <c r="N121" s="16" t="s">
        <v>601</v>
      </c>
      <c r="O121" s="16" t="s">
        <v>601</v>
      </c>
      <c r="P121" s="16" t="s">
        <v>601</v>
      </c>
      <c r="Q121" s="16" t="s">
        <v>601</v>
      </c>
      <c r="R121" s="16" t="s">
        <v>601</v>
      </c>
      <c r="S121" s="29" t="s">
        <v>601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5">
        <f t="shared" si="8"/>
        <v>0</v>
      </c>
      <c r="Z121" s="4">
        <f t="shared" si="9"/>
        <v>0</v>
      </c>
    </row>
    <row r="122" spans="1:26">
      <c r="A122" s="16"/>
      <c r="B122" s="49" t="s">
        <v>601</v>
      </c>
      <c r="C122" s="16" t="s">
        <v>601</v>
      </c>
      <c r="D122" s="16" t="s">
        <v>601</v>
      </c>
      <c r="E122" s="16" t="s">
        <v>601</v>
      </c>
      <c r="F122" s="16" t="s">
        <v>601</v>
      </c>
      <c r="G122" s="16" t="s">
        <v>601</v>
      </c>
      <c r="H122" s="16" t="s">
        <v>601</v>
      </c>
      <c r="I122" s="16" t="s">
        <v>601</v>
      </c>
      <c r="J122" s="16" t="s">
        <v>601</v>
      </c>
      <c r="K122" s="16" t="s">
        <v>601</v>
      </c>
      <c r="L122" s="16" t="s">
        <v>601</v>
      </c>
      <c r="M122" s="16" t="s">
        <v>601</v>
      </c>
      <c r="N122" s="16" t="s">
        <v>601</v>
      </c>
      <c r="O122" s="16" t="s">
        <v>601</v>
      </c>
      <c r="P122" s="16" t="s">
        <v>601</v>
      </c>
      <c r="Q122" s="16" t="s">
        <v>601</v>
      </c>
      <c r="R122" s="16" t="s">
        <v>601</v>
      </c>
      <c r="S122" s="29" t="s">
        <v>601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5">
        <f t="shared" si="8"/>
        <v>0</v>
      </c>
      <c r="Z122" s="4">
        <f t="shared" si="9"/>
        <v>0</v>
      </c>
    </row>
    <row r="123" spans="1:26">
      <c r="A123" s="16"/>
      <c r="B123" s="49" t="s">
        <v>601</v>
      </c>
      <c r="C123" s="16" t="s">
        <v>601</v>
      </c>
      <c r="D123" s="16" t="s">
        <v>601</v>
      </c>
      <c r="E123" s="16" t="s">
        <v>601</v>
      </c>
      <c r="F123" s="16" t="s">
        <v>601</v>
      </c>
      <c r="G123" s="16" t="s">
        <v>601</v>
      </c>
      <c r="H123" s="16" t="s">
        <v>601</v>
      </c>
      <c r="I123" s="16" t="s">
        <v>601</v>
      </c>
      <c r="J123" s="16" t="s">
        <v>601</v>
      </c>
      <c r="K123" s="16" t="s">
        <v>601</v>
      </c>
      <c r="L123" s="16" t="s">
        <v>601</v>
      </c>
      <c r="M123" s="16" t="s">
        <v>601</v>
      </c>
      <c r="N123" s="16" t="s">
        <v>601</v>
      </c>
      <c r="O123" s="16" t="s">
        <v>601</v>
      </c>
      <c r="P123" s="16" t="s">
        <v>601</v>
      </c>
      <c r="Q123" s="16" t="s">
        <v>601</v>
      </c>
      <c r="R123" s="16" t="s">
        <v>601</v>
      </c>
      <c r="S123" s="29" t="s">
        <v>601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5">
        <f t="shared" ref="Y123:Y134" si="10">LARGE(B123:X123,1)+LARGE(B123:X123,2)+LARGE(B123:X123,3)+LARGE(B123:X123,4)+LARGE(B123:X123,5)</f>
        <v>0</v>
      </c>
      <c r="Z123" s="4">
        <f t="shared" ref="Z123:Z129" si="11">+COUNT(B123:S123)</f>
        <v>0</v>
      </c>
    </row>
    <row r="124" spans="1:26">
      <c r="A124" s="16"/>
      <c r="B124" s="49" t="s">
        <v>601</v>
      </c>
      <c r="C124" s="16" t="s">
        <v>601</v>
      </c>
      <c r="D124" s="16" t="s">
        <v>601</v>
      </c>
      <c r="E124" s="16" t="s">
        <v>601</v>
      </c>
      <c r="F124" s="16" t="s">
        <v>601</v>
      </c>
      <c r="G124" s="16" t="s">
        <v>601</v>
      </c>
      <c r="H124" s="16" t="s">
        <v>601</v>
      </c>
      <c r="I124" s="16" t="s">
        <v>601</v>
      </c>
      <c r="J124" s="16" t="s">
        <v>601</v>
      </c>
      <c r="K124" s="16" t="s">
        <v>601</v>
      </c>
      <c r="L124" s="16" t="s">
        <v>601</v>
      </c>
      <c r="M124" s="16" t="s">
        <v>601</v>
      </c>
      <c r="N124" s="16" t="s">
        <v>601</v>
      </c>
      <c r="O124" s="16" t="s">
        <v>601</v>
      </c>
      <c r="P124" s="16" t="s">
        <v>601</v>
      </c>
      <c r="Q124" s="16" t="s">
        <v>601</v>
      </c>
      <c r="R124" s="16" t="s">
        <v>601</v>
      </c>
      <c r="S124" s="29" t="s">
        <v>601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5">
        <f t="shared" si="10"/>
        <v>0</v>
      </c>
      <c r="Z124" s="4">
        <f t="shared" si="11"/>
        <v>0</v>
      </c>
    </row>
    <row r="125" spans="1:26">
      <c r="A125" s="16"/>
      <c r="B125" s="49" t="s">
        <v>601</v>
      </c>
      <c r="C125" s="16" t="s">
        <v>601</v>
      </c>
      <c r="D125" s="16" t="s">
        <v>601</v>
      </c>
      <c r="E125" s="16" t="s">
        <v>601</v>
      </c>
      <c r="F125" s="16" t="s">
        <v>601</v>
      </c>
      <c r="G125" s="16" t="s">
        <v>601</v>
      </c>
      <c r="H125" s="16" t="s">
        <v>601</v>
      </c>
      <c r="I125" s="16" t="s">
        <v>601</v>
      </c>
      <c r="J125" s="16" t="s">
        <v>601</v>
      </c>
      <c r="K125" s="16" t="s">
        <v>601</v>
      </c>
      <c r="L125" s="16" t="s">
        <v>601</v>
      </c>
      <c r="M125" s="16" t="s">
        <v>601</v>
      </c>
      <c r="N125" s="16" t="s">
        <v>601</v>
      </c>
      <c r="O125" s="16" t="s">
        <v>601</v>
      </c>
      <c r="P125" s="16" t="s">
        <v>601</v>
      </c>
      <c r="Q125" s="16" t="s">
        <v>601</v>
      </c>
      <c r="R125" s="16" t="s">
        <v>601</v>
      </c>
      <c r="S125" s="29" t="s">
        <v>601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5">
        <f t="shared" si="10"/>
        <v>0</v>
      </c>
      <c r="Z125" s="4">
        <f t="shared" si="11"/>
        <v>0</v>
      </c>
    </row>
    <row r="126" spans="1:26">
      <c r="A126" s="16"/>
      <c r="B126" s="49" t="s">
        <v>601</v>
      </c>
      <c r="C126" s="16" t="s">
        <v>601</v>
      </c>
      <c r="D126" s="16" t="s">
        <v>601</v>
      </c>
      <c r="E126" s="16" t="s">
        <v>601</v>
      </c>
      <c r="F126" s="16" t="s">
        <v>601</v>
      </c>
      <c r="G126" s="16" t="s">
        <v>601</v>
      </c>
      <c r="H126" s="16" t="s">
        <v>601</v>
      </c>
      <c r="I126" s="16" t="s">
        <v>601</v>
      </c>
      <c r="J126" s="16" t="s">
        <v>601</v>
      </c>
      <c r="K126" s="16" t="s">
        <v>601</v>
      </c>
      <c r="L126" s="16" t="s">
        <v>601</v>
      </c>
      <c r="M126" s="16" t="s">
        <v>601</v>
      </c>
      <c r="N126" s="16" t="s">
        <v>601</v>
      </c>
      <c r="O126" s="16" t="s">
        <v>601</v>
      </c>
      <c r="P126" s="16" t="s">
        <v>601</v>
      </c>
      <c r="Q126" s="16" t="s">
        <v>601</v>
      </c>
      <c r="R126" s="16" t="s">
        <v>601</v>
      </c>
      <c r="S126" s="29" t="s">
        <v>601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5">
        <f t="shared" si="10"/>
        <v>0</v>
      </c>
      <c r="Z126" s="4">
        <f t="shared" si="11"/>
        <v>0</v>
      </c>
    </row>
    <row r="127" spans="1:26">
      <c r="A127" s="16"/>
      <c r="B127" s="49" t="s">
        <v>601</v>
      </c>
      <c r="C127" s="16" t="s">
        <v>601</v>
      </c>
      <c r="D127" s="16" t="s">
        <v>601</v>
      </c>
      <c r="E127" s="16" t="s">
        <v>601</v>
      </c>
      <c r="F127" s="16" t="s">
        <v>601</v>
      </c>
      <c r="G127" s="16" t="s">
        <v>601</v>
      </c>
      <c r="H127" s="16" t="s">
        <v>601</v>
      </c>
      <c r="I127" s="16" t="s">
        <v>601</v>
      </c>
      <c r="J127" s="16" t="s">
        <v>601</v>
      </c>
      <c r="K127" s="16" t="s">
        <v>601</v>
      </c>
      <c r="L127" s="16" t="s">
        <v>601</v>
      </c>
      <c r="M127" s="16" t="s">
        <v>601</v>
      </c>
      <c r="N127" s="16" t="s">
        <v>601</v>
      </c>
      <c r="O127" s="16" t="s">
        <v>601</v>
      </c>
      <c r="P127" s="16" t="s">
        <v>601</v>
      </c>
      <c r="Q127" s="16" t="s">
        <v>601</v>
      </c>
      <c r="R127" s="16" t="s">
        <v>601</v>
      </c>
      <c r="S127" s="29" t="s">
        <v>601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5">
        <f t="shared" si="10"/>
        <v>0</v>
      </c>
      <c r="Z127" s="4">
        <f t="shared" si="11"/>
        <v>0</v>
      </c>
    </row>
    <row r="128" spans="1:26">
      <c r="A128" s="16"/>
      <c r="B128" s="49" t="s">
        <v>601</v>
      </c>
      <c r="C128" s="16" t="s">
        <v>601</v>
      </c>
      <c r="D128" s="16" t="s">
        <v>601</v>
      </c>
      <c r="E128" s="16" t="s">
        <v>601</v>
      </c>
      <c r="F128" s="16" t="s">
        <v>601</v>
      </c>
      <c r="G128" s="16" t="s">
        <v>601</v>
      </c>
      <c r="H128" s="16" t="s">
        <v>601</v>
      </c>
      <c r="I128" s="16" t="s">
        <v>601</v>
      </c>
      <c r="J128" s="16" t="s">
        <v>601</v>
      </c>
      <c r="K128" s="16" t="s">
        <v>601</v>
      </c>
      <c r="L128" s="16" t="s">
        <v>601</v>
      </c>
      <c r="M128" s="16" t="s">
        <v>601</v>
      </c>
      <c r="N128" s="16" t="s">
        <v>601</v>
      </c>
      <c r="O128" s="16" t="s">
        <v>601</v>
      </c>
      <c r="P128" s="16" t="s">
        <v>601</v>
      </c>
      <c r="Q128" s="16" t="s">
        <v>601</v>
      </c>
      <c r="R128" s="16" t="s">
        <v>601</v>
      </c>
      <c r="S128" s="29" t="s">
        <v>601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5">
        <f t="shared" si="10"/>
        <v>0</v>
      </c>
      <c r="Z128" s="4">
        <f t="shared" si="11"/>
        <v>0</v>
      </c>
    </row>
    <row r="129" spans="1:26">
      <c r="A129" s="16"/>
      <c r="B129" s="49" t="s">
        <v>601</v>
      </c>
      <c r="C129" s="16" t="s">
        <v>601</v>
      </c>
      <c r="D129" s="16" t="s">
        <v>601</v>
      </c>
      <c r="E129" s="16" t="s">
        <v>601</v>
      </c>
      <c r="F129" s="16" t="s">
        <v>601</v>
      </c>
      <c r="G129" s="16" t="s">
        <v>601</v>
      </c>
      <c r="H129" s="16" t="s">
        <v>601</v>
      </c>
      <c r="I129" s="16" t="s">
        <v>601</v>
      </c>
      <c r="J129" s="16" t="s">
        <v>601</v>
      </c>
      <c r="K129" s="16" t="s">
        <v>601</v>
      </c>
      <c r="L129" s="16" t="s">
        <v>601</v>
      </c>
      <c r="M129" s="16" t="s">
        <v>601</v>
      </c>
      <c r="N129" s="16" t="s">
        <v>601</v>
      </c>
      <c r="O129" s="16" t="s">
        <v>601</v>
      </c>
      <c r="P129" s="16" t="s">
        <v>601</v>
      </c>
      <c r="Q129" s="16" t="s">
        <v>601</v>
      </c>
      <c r="R129" s="16" t="s">
        <v>601</v>
      </c>
      <c r="S129" s="29" t="s">
        <v>601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5">
        <f t="shared" si="10"/>
        <v>0</v>
      </c>
      <c r="Z129" s="4">
        <f t="shared" si="11"/>
        <v>0</v>
      </c>
    </row>
    <row r="130" spans="1:26">
      <c r="A130" s="31"/>
      <c r="B130" s="16" t="s">
        <v>601</v>
      </c>
      <c r="C130" s="16" t="s">
        <v>601</v>
      </c>
      <c r="D130" s="16" t="s">
        <v>601</v>
      </c>
      <c r="E130" s="16" t="s">
        <v>601</v>
      </c>
      <c r="F130" s="16" t="s">
        <v>601</v>
      </c>
      <c r="G130" s="16" t="s">
        <v>601</v>
      </c>
      <c r="H130" s="16" t="s">
        <v>601</v>
      </c>
      <c r="I130" s="16" t="s">
        <v>601</v>
      </c>
      <c r="J130" s="16" t="s">
        <v>601</v>
      </c>
      <c r="K130" s="16" t="s">
        <v>601</v>
      </c>
      <c r="L130" s="16" t="s">
        <v>601</v>
      </c>
      <c r="M130" s="16" t="s">
        <v>601</v>
      </c>
      <c r="N130" s="16" t="s">
        <v>601</v>
      </c>
      <c r="O130" s="16" t="s">
        <v>601</v>
      </c>
      <c r="P130" s="16" t="s">
        <v>601</v>
      </c>
      <c r="Q130" s="16" t="s">
        <v>601</v>
      </c>
      <c r="R130" s="16" t="s">
        <v>601</v>
      </c>
      <c r="S130" s="29" t="s">
        <v>601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5">
        <f t="shared" si="10"/>
        <v>0</v>
      </c>
      <c r="Z130" s="4">
        <f t="shared" ref="Z130:Z135" si="12">+COUNT(B130:S130)</f>
        <v>0</v>
      </c>
    </row>
    <row r="131" spans="1:26">
      <c r="A131" s="31"/>
      <c r="B131" s="16" t="s">
        <v>601</v>
      </c>
      <c r="C131" s="16" t="s">
        <v>601</v>
      </c>
      <c r="D131" s="16" t="s">
        <v>601</v>
      </c>
      <c r="E131" s="16" t="s">
        <v>601</v>
      </c>
      <c r="F131" s="16" t="s">
        <v>601</v>
      </c>
      <c r="G131" s="16" t="s">
        <v>601</v>
      </c>
      <c r="H131" s="16" t="s">
        <v>601</v>
      </c>
      <c r="I131" s="16" t="s">
        <v>601</v>
      </c>
      <c r="J131" s="16" t="s">
        <v>601</v>
      </c>
      <c r="K131" s="16" t="s">
        <v>601</v>
      </c>
      <c r="L131" s="16" t="s">
        <v>601</v>
      </c>
      <c r="M131" s="16" t="s">
        <v>601</v>
      </c>
      <c r="N131" s="16" t="s">
        <v>601</v>
      </c>
      <c r="O131" s="16" t="s">
        <v>601</v>
      </c>
      <c r="P131" s="16" t="s">
        <v>601</v>
      </c>
      <c r="Q131" s="16" t="s">
        <v>601</v>
      </c>
      <c r="R131" s="16" t="s">
        <v>601</v>
      </c>
      <c r="S131" s="29" t="s">
        <v>601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5">
        <f t="shared" si="10"/>
        <v>0</v>
      </c>
      <c r="Z131" s="4">
        <f t="shared" si="12"/>
        <v>0</v>
      </c>
    </row>
    <row r="132" spans="1:26">
      <c r="A132" s="31"/>
      <c r="B132" s="16" t="s">
        <v>601</v>
      </c>
      <c r="C132" s="16" t="s">
        <v>601</v>
      </c>
      <c r="D132" s="16" t="s">
        <v>601</v>
      </c>
      <c r="E132" s="16" t="s">
        <v>601</v>
      </c>
      <c r="F132" s="16" t="s">
        <v>601</v>
      </c>
      <c r="G132" s="16" t="s">
        <v>601</v>
      </c>
      <c r="H132" s="16" t="s">
        <v>601</v>
      </c>
      <c r="I132" s="16" t="s">
        <v>601</v>
      </c>
      <c r="J132" s="16" t="s">
        <v>601</v>
      </c>
      <c r="K132" s="16" t="s">
        <v>601</v>
      </c>
      <c r="L132" s="16" t="s">
        <v>601</v>
      </c>
      <c r="M132" s="16" t="s">
        <v>601</v>
      </c>
      <c r="N132" s="16" t="s">
        <v>601</v>
      </c>
      <c r="O132" s="16" t="s">
        <v>601</v>
      </c>
      <c r="P132" s="16" t="s">
        <v>601</v>
      </c>
      <c r="Q132" s="16" t="s">
        <v>601</v>
      </c>
      <c r="R132" s="16" t="s">
        <v>601</v>
      </c>
      <c r="S132" s="29" t="s">
        <v>601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5">
        <f t="shared" si="10"/>
        <v>0</v>
      </c>
      <c r="Z132" s="4">
        <f t="shared" si="12"/>
        <v>0</v>
      </c>
    </row>
    <row r="133" spans="1:26">
      <c r="A133" s="31"/>
      <c r="B133" s="16" t="s">
        <v>601</v>
      </c>
      <c r="C133" s="16" t="s">
        <v>601</v>
      </c>
      <c r="D133" s="16" t="s">
        <v>601</v>
      </c>
      <c r="E133" s="16" t="s">
        <v>601</v>
      </c>
      <c r="F133" s="16" t="s">
        <v>601</v>
      </c>
      <c r="G133" s="16" t="s">
        <v>601</v>
      </c>
      <c r="H133" s="16" t="s">
        <v>601</v>
      </c>
      <c r="I133" s="16" t="s">
        <v>601</v>
      </c>
      <c r="J133" s="16" t="s">
        <v>601</v>
      </c>
      <c r="K133" s="16" t="s">
        <v>601</v>
      </c>
      <c r="L133" s="16" t="s">
        <v>601</v>
      </c>
      <c r="M133" s="16" t="s">
        <v>601</v>
      </c>
      <c r="N133" s="16" t="s">
        <v>601</v>
      </c>
      <c r="O133" s="16" t="s">
        <v>601</v>
      </c>
      <c r="P133" s="16" t="s">
        <v>601</v>
      </c>
      <c r="Q133" s="16" t="s">
        <v>601</v>
      </c>
      <c r="R133" s="16" t="s">
        <v>601</v>
      </c>
      <c r="S133" s="29" t="s">
        <v>601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5">
        <f t="shared" si="10"/>
        <v>0</v>
      </c>
      <c r="Z133" s="4">
        <f t="shared" si="12"/>
        <v>0</v>
      </c>
    </row>
    <row r="134" spans="1:26">
      <c r="A134" s="25"/>
      <c r="B134" s="16" t="s">
        <v>601</v>
      </c>
      <c r="C134" s="16" t="s">
        <v>601</v>
      </c>
      <c r="D134" s="16" t="s">
        <v>601</v>
      </c>
      <c r="E134" s="16" t="s">
        <v>601</v>
      </c>
      <c r="F134" s="16" t="s">
        <v>601</v>
      </c>
      <c r="G134" s="16" t="s">
        <v>601</v>
      </c>
      <c r="H134" s="16" t="s">
        <v>601</v>
      </c>
      <c r="I134" s="16" t="s">
        <v>601</v>
      </c>
      <c r="J134" s="16" t="s">
        <v>601</v>
      </c>
      <c r="K134" s="16" t="s">
        <v>601</v>
      </c>
      <c r="L134" s="16" t="s">
        <v>601</v>
      </c>
      <c r="M134" s="16" t="s">
        <v>601</v>
      </c>
      <c r="N134" s="16" t="s">
        <v>601</v>
      </c>
      <c r="O134" s="16" t="s">
        <v>601</v>
      </c>
      <c r="P134" s="16" t="s">
        <v>601</v>
      </c>
      <c r="Q134" s="16" t="s">
        <v>601</v>
      </c>
      <c r="R134" s="16" t="s">
        <v>601</v>
      </c>
      <c r="S134" s="29" t="s">
        <v>601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5">
        <f t="shared" si="10"/>
        <v>0</v>
      </c>
      <c r="Z134" s="4">
        <f t="shared" si="12"/>
        <v>0</v>
      </c>
    </row>
    <row r="135" spans="1:26" ht="15" thickBot="1">
      <c r="A135" s="26"/>
      <c r="B135" s="18" t="s">
        <v>601</v>
      </c>
      <c r="C135" s="18" t="s">
        <v>601</v>
      </c>
      <c r="D135" s="18" t="s">
        <v>601</v>
      </c>
      <c r="E135" s="18" t="s">
        <v>601</v>
      </c>
      <c r="F135" s="18" t="s">
        <v>601</v>
      </c>
      <c r="G135" s="18" t="s">
        <v>601</v>
      </c>
      <c r="H135" s="18" t="s">
        <v>601</v>
      </c>
      <c r="I135" s="18" t="s">
        <v>601</v>
      </c>
      <c r="J135" s="18" t="s">
        <v>601</v>
      </c>
      <c r="K135" s="18" t="s">
        <v>601</v>
      </c>
      <c r="L135" s="18" t="s">
        <v>601</v>
      </c>
      <c r="M135" s="18" t="s">
        <v>601</v>
      </c>
      <c r="N135" s="18" t="s">
        <v>601</v>
      </c>
      <c r="O135" s="18" t="s">
        <v>601</v>
      </c>
      <c r="P135" s="18" t="s">
        <v>601</v>
      </c>
      <c r="Q135" s="18" t="s">
        <v>601</v>
      </c>
      <c r="R135" s="18" t="s">
        <v>601</v>
      </c>
      <c r="S135" s="30" t="s">
        <v>601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9"/>
      <c r="Z135" s="4">
        <f t="shared" si="12"/>
        <v>0</v>
      </c>
    </row>
    <row r="136" spans="1:26">
      <c r="Z136" s="61"/>
    </row>
    <row r="137" spans="1:26">
      <c r="Y137" s="44" t="s">
        <v>793</v>
      </c>
      <c r="Z137" s="62"/>
    </row>
    <row r="138" spans="1:26">
      <c r="Z138" s="62"/>
    </row>
    <row r="139" spans="1:26">
      <c r="Z139" s="62"/>
    </row>
    <row r="140" spans="1:26">
      <c r="Z140" s="62"/>
    </row>
    <row r="141" spans="1:26">
      <c r="Z141" s="62"/>
    </row>
    <row r="142" spans="1:26">
      <c r="Z142" s="62"/>
    </row>
    <row r="143" spans="1:26">
      <c r="Z143" s="62"/>
    </row>
  </sheetData>
  <sortState ref="A6:Z118">
    <sortCondition descending="1" ref="Y6:Y118"/>
    <sortCondition ref="Z6:Z118"/>
  </sortState>
  <phoneticPr fontId="3" type="noConversion"/>
  <hyperlinks>
    <hyperlink ref="Y137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215"/>
  <sheetViews>
    <sheetView workbookViewId="0">
      <selection activeCell="A36" sqref="A36"/>
    </sheetView>
  </sheetViews>
  <sheetFormatPr baseColWidth="10" defaultColWidth="10.83203125" defaultRowHeight="14"/>
  <cols>
    <col min="1" max="1" width="32.5" style="2" bestFit="1" customWidth="1"/>
    <col min="2" max="5" width="10.83203125" style="2"/>
    <col min="6" max="6" width="13.5" style="2" bestFit="1" customWidth="1"/>
    <col min="7" max="7" width="10.83203125" style="2"/>
    <col min="8" max="8" width="10.83203125" style="50"/>
    <col min="9" max="19" width="10.83203125" style="2"/>
    <col min="20" max="24" width="0" style="2" hidden="1" customWidth="1"/>
    <col min="25" max="25" width="10.83203125" style="2"/>
    <col min="26" max="26" width="11.83203125" style="2" bestFit="1" customWidth="1"/>
    <col min="27" max="16384" width="10.83203125" style="2"/>
  </cols>
  <sheetData>
    <row r="1" spans="1:26">
      <c r="A1" s="1" t="s">
        <v>560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8"/>
      <c r="U1" s="8"/>
      <c r="V1" s="8"/>
      <c r="W1" s="8"/>
      <c r="X1" s="10"/>
      <c r="Y1" s="11"/>
      <c r="Z1" s="47"/>
    </row>
    <row r="2" spans="1:26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2"/>
      <c r="U2" s="12"/>
      <c r="V2" s="12"/>
      <c r="W2" s="12"/>
      <c r="X2" s="14"/>
      <c r="Y2" s="15"/>
      <c r="Z2" s="4"/>
    </row>
    <row r="3" spans="1:26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4"/>
      <c r="U3" s="14"/>
      <c r="V3" s="14"/>
      <c r="W3" s="14"/>
      <c r="X3" s="14"/>
      <c r="Y3" s="15"/>
      <c r="Z3" s="4"/>
    </row>
    <row r="4" spans="1:26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802</v>
      </c>
      <c r="F4" s="16" t="s">
        <v>554</v>
      </c>
      <c r="G4" s="16" t="s">
        <v>802</v>
      </c>
      <c r="H4" s="16" t="s">
        <v>323</v>
      </c>
      <c r="I4" s="14" t="s">
        <v>691</v>
      </c>
      <c r="J4" s="16" t="s">
        <v>554</v>
      </c>
      <c r="K4" s="14" t="s">
        <v>802</v>
      </c>
      <c r="L4" s="16" t="s">
        <v>802</v>
      </c>
      <c r="M4" s="16"/>
      <c r="N4" s="16"/>
      <c r="O4" s="16"/>
      <c r="P4" s="16"/>
      <c r="Q4" s="16"/>
      <c r="R4" s="16"/>
      <c r="S4" s="16"/>
      <c r="T4" s="14"/>
      <c r="U4" s="14"/>
      <c r="V4" s="14"/>
      <c r="W4" s="14"/>
      <c r="X4" s="14"/>
      <c r="Y4" s="15" t="s">
        <v>883</v>
      </c>
      <c r="Z4" s="4" t="s">
        <v>491</v>
      </c>
    </row>
    <row r="5" spans="1:26" ht="15" thickBot="1">
      <c r="A5" s="3" t="s">
        <v>882</v>
      </c>
      <c r="B5" s="17">
        <v>2</v>
      </c>
      <c r="C5" s="17">
        <v>3</v>
      </c>
      <c r="D5" s="18">
        <v>4</v>
      </c>
      <c r="E5" s="17">
        <v>13</v>
      </c>
      <c r="F5" s="18">
        <v>9</v>
      </c>
      <c r="G5" s="18">
        <v>17</v>
      </c>
      <c r="H5" s="18">
        <v>41</v>
      </c>
      <c r="I5" s="17">
        <v>21</v>
      </c>
      <c r="J5" s="16">
        <v>9</v>
      </c>
      <c r="K5" s="14">
        <v>13</v>
      </c>
      <c r="L5" s="18">
        <v>17</v>
      </c>
      <c r="M5" s="18"/>
      <c r="N5" s="18"/>
      <c r="O5" s="18"/>
      <c r="P5" s="18"/>
      <c r="Q5" s="18"/>
      <c r="R5" s="18"/>
      <c r="S5" s="18"/>
      <c r="T5" s="17"/>
      <c r="U5" s="17"/>
      <c r="V5" s="17"/>
      <c r="W5" s="17"/>
      <c r="X5" s="17"/>
      <c r="Y5" s="19" t="s">
        <v>718</v>
      </c>
      <c r="Z5" s="6" t="s">
        <v>492</v>
      </c>
    </row>
    <row r="6" spans="1:26">
      <c r="A6" s="109" t="s">
        <v>767</v>
      </c>
      <c r="B6" s="10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20</v>
      </c>
      <c r="H6" s="27" t="s">
        <v>601</v>
      </c>
      <c r="I6" s="27">
        <v>16</v>
      </c>
      <c r="J6" s="27" t="s">
        <v>601</v>
      </c>
      <c r="K6" s="27" t="s">
        <v>601</v>
      </c>
      <c r="L6" s="27">
        <v>20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8" t="s">
        <v>601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5">
        <f t="shared" ref="Y6:Y37" si="0">LARGE(B6:X6,1)+LARGE(B6:X6,2)+LARGE(B6:X6,3)+LARGE(B6:X6,4)+LARGE(B6:X6,5)</f>
        <v>56</v>
      </c>
      <c r="Z6" s="15">
        <f t="shared" ref="Z6:Z37" si="1">+COUNT(B6:S6)</f>
        <v>3</v>
      </c>
    </row>
    <row r="7" spans="1:26">
      <c r="A7" s="110" t="s">
        <v>962</v>
      </c>
      <c r="B7" s="49" t="s">
        <v>601</v>
      </c>
      <c r="C7" s="14" t="s">
        <v>601</v>
      </c>
      <c r="D7" s="16">
        <v>0</v>
      </c>
      <c r="E7" s="16" t="s">
        <v>601</v>
      </c>
      <c r="F7" s="16" t="s">
        <v>601</v>
      </c>
      <c r="G7" s="16">
        <v>17</v>
      </c>
      <c r="H7" s="16" t="s">
        <v>601</v>
      </c>
      <c r="I7" s="16">
        <v>22</v>
      </c>
      <c r="J7" s="16" t="s">
        <v>601</v>
      </c>
      <c r="K7" s="16">
        <v>12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29" t="s">
        <v>601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f t="shared" si="0"/>
        <v>51</v>
      </c>
      <c r="Z7" s="15">
        <f t="shared" si="1"/>
        <v>4</v>
      </c>
    </row>
    <row r="8" spans="1:26">
      <c r="A8" s="110" t="s">
        <v>517</v>
      </c>
      <c r="B8" s="14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>
        <v>40</v>
      </c>
      <c r="I8" s="16" t="s">
        <v>601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29" t="s">
        <v>601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5">
        <f t="shared" si="0"/>
        <v>40</v>
      </c>
      <c r="Z8" s="15">
        <f t="shared" si="1"/>
        <v>1</v>
      </c>
    </row>
    <row r="9" spans="1:26">
      <c r="A9" s="110" t="s">
        <v>520</v>
      </c>
      <c r="B9" s="49" t="s">
        <v>601</v>
      </c>
      <c r="C9" s="14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>
        <v>26</v>
      </c>
      <c r="I9" s="16" t="s">
        <v>601</v>
      </c>
      <c r="J9" s="16" t="s">
        <v>601</v>
      </c>
      <c r="K9" s="16">
        <v>10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29" t="s">
        <v>601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f t="shared" si="0"/>
        <v>36</v>
      </c>
      <c r="Z9" s="15">
        <f t="shared" si="1"/>
        <v>2</v>
      </c>
    </row>
    <row r="10" spans="1:26">
      <c r="A10" s="110" t="s">
        <v>518</v>
      </c>
      <c r="B10" s="49" t="s">
        <v>601</v>
      </c>
      <c r="C10" s="14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35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29" t="s">
        <v>601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f t="shared" si="0"/>
        <v>35</v>
      </c>
      <c r="Z10" s="15">
        <f t="shared" si="1"/>
        <v>1</v>
      </c>
    </row>
    <row r="11" spans="1:26">
      <c r="A11" s="64" t="s">
        <v>690</v>
      </c>
      <c r="B11" s="49" t="s">
        <v>601</v>
      </c>
      <c r="C11" s="16" t="s">
        <v>601</v>
      </c>
      <c r="D11" s="16">
        <v>8</v>
      </c>
      <c r="E11" s="16">
        <v>17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16">
        <v>10</v>
      </c>
      <c r="K11" s="16" t="s">
        <v>601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29" t="s">
        <v>601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f t="shared" si="0"/>
        <v>35</v>
      </c>
      <c r="Z11" s="15">
        <f t="shared" si="1"/>
        <v>3</v>
      </c>
    </row>
    <row r="12" spans="1:26">
      <c r="A12" s="110" t="s">
        <v>519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>
        <v>30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29" t="s">
        <v>601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f t="shared" si="0"/>
        <v>30</v>
      </c>
      <c r="Z12" s="15">
        <f t="shared" si="1"/>
        <v>1</v>
      </c>
    </row>
    <row r="13" spans="1:26">
      <c r="A13" s="110" t="s">
        <v>372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>
        <v>30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29" t="s">
        <v>601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f t="shared" si="0"/>
        <v>30</v>
      </c>
      <c r="Z13" s="15">
        <f t="shared" si="1"/>
        <v>1</v>
      </c>
    </row>
    <row r="14" spans="1:26">
      <c r="A14" s="65" t="s">
        <v>778</v>
      </c>
      <c r="B14" s="49" t="s">
        <v>601</v>
      </c>
      <c r="C14" s="16" t="s">
        <v>601</v>
      </c>
      <c r="D14" s="16">
        <v>10</v>
      </c>
      <c r="E14" s="16">
        <v>20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29" t="s">
        <v>601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f t="shared" si="0"/>
        <v>30</v>
      </c>
      <c r="Z14" s="15">
        <f t="shared" si="1"/>
        <v>2</v>
      </c>
    </row>
    <row r="15" spans="1:26">
      <c r="A15" s="110" t="s">
        <v>373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>
        <v>26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29" t="s">
        <v>601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f t="shared" si="0"/>
        <v>26</v>
      </c>
      <c r="Z15" s="15">
        <f t="shared" si="1"/>
        <v>1</v>
      </c>
    </row>
    <row r="16" spans="1:26">
      <c r="A16" s="110" t="s">
        <v>964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>
        <v>12</v>
      </c>
      <c r="H16" s="16">
        <v>12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29" t="s">
        <v>601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f t="shared" si="0"/>
        <v>24</v>
      </c>
      <c r="Z16" s="15">
        <f t="shared" si="1"/>
        <v>2</v>
      </c>
    </row>
    <row r="17" spans="1:26">
      <c r="A17" s="110" t="s">
        <v>965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>
        <v>10</v>
      </c>
      <c r="H17" s="16" t="s">
        <v>601</v>
      </c>
      <c r="I17" s="16" t="s">
        <v>601</v>
      </c>
      <c r="J17" s="16" t="s">
        <v>601</v>
      </c>
      <c r="K17" s="16">
        <v>4</v>
      </c>
      <c r="L17" s="16">
        <v>10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29" t="s">
        <v>601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f t="shared" si="0"/>
        <v>24</v>
      </c>
      <c r="Z17" s="15">
        <f t="shared" si="1"/>
        <v>3</v>
      </c>
    </row>
    <row r="18" spans="1:26">
      <c r="A18" s="64" t="s">
        <v>60</v>
      </c>
      <c r="B18" s="49" t="s">
        <v>601</v>
      </c>
      <c r="C18" s="16" t="s">
        <v>601</v>
      </c>
      <c r="D18" s="16" t="s">
        <v>601</v>
      </c>
      <c r="E18" s="16" t="s">
        <v>601</v>
      </c>
      <c r="F18" s="16">
        <v>6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>
        <v>17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29" t="s">
        <v>601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f t="shared" si="0"/>
        <v>23</v>
      </c>
      <c r="Z18" s="15">
        <f t="shared" si="1"/>
        <v>2</v>
      </c>
    </row>
    <row r="19" spans="1:26">
      <c r="A19" s="110" t="s">
        <v>521</v>
      </c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>
        <v>22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29" t="s">
        <v>601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f t="shared" si="0"/>
        <v>22</v>
      </c>
      <c r="Z19" s="15">
        <f t="shared" si="1"/>
        <v>1</v>
      </c>
    </row>
    <row r="20" spans="1:26">
      <c r="A20" s="64" t="s">
        <v>505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>
        <v>8</v>
      </c>
      <c r="G20" s="16" t="s">
        <v>601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>
        <v>14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29" t="s">
        <v>601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f t="shared" si="0"/>
        <v>22</v>
      </c>
      <c r="Z20" s="15">
        <f t="shared" si="1"/>
        <v>2</v>
      </c>
    </row>
    <row r="21" spans="1:26">
      <c r="A21" s="110" t="s">
        <v>234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>
        <v>20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29" t="s">
        <v>601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f t="shared" si="0"/>
        <v>20</v>
      </c>
      <c r="Z21" s="4">
        <f t="shared" si="1"/>
        <v>1</v>
      </c>
    </row>
    <row r="22" spans="1:26">
      <c r="A22" s="110" t="s">
        <v>374</v>
      </c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>
        <v>19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29" t="s">
        <v>601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f t="shared" si="0"/>
        <v>19</v>
      </c>
      <c r="Z22" s="15">
        <f t="shared" si="1"/>
        <v>1</v>
      </c>
    </row>
    <row r="23" spans="1:26">
      <c r="A23" s="110" t="s">
        <v>522</v>
      </c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>
        <v>18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29" t="s">
        <v>601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f t="shared" si="0"/>
        <v>18</v>
      </c>
      <c r="Z23" s="15">
        <f t="shared" si="1"/>
        <v>1</v>
      </c>
    </row>
    <row r="24" spans="1:26">
      <c r="A24" s="64" t="s">
        <v>480</v>
      </c>
      <c r="B24" s="49" t="s">
        <v>601</v>
      </c>
      <c r="C24" s="16" t="s">
        <v>601</v>
      </c>
      <c r="D24" s="16" t="s">
        <v>601</v>
      </c>
      <c r="E24" s="16">
        <v>12</v>
      </c>
      <c r="F24" s="16" t="s">
        <v>601</v>
      </c>
      <c r="G24" s="16" t="s">
        <v>601</v>
      </c>
      <c r="H24" s="16"/>
      <c r="I24" s="16">
        <v>6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29" t="s">
        <v>601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f t="shared" si="0"/>
        <v>18</v>
      </c>
      <c r="Z24" s="15">
        <f t="shared" si="1"/>
        <v>2</v>
      </c>
    </row>
    <row r="25" spans="1:26">
      <c r="A25" s="110" t="s">
        <v>235</v>
      </c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>
        <v>17</v>
      </c>
      <c r="L25" s="16" t="s">
        <v>601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29" t="s">
        <v>601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f t="shared" si="0"/>
        <v>17</v>
      </c>
      <c r="Z25" s="4">
        <f t="shared" si="1"/>
        <v>1</v>
      </c>
    </row>
    <row r="26" spans="1:26">
      <c r="A26" s="110" t="s">
        <v>523</v>
      </c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>
        <v>15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29" t="s">
        <v>601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f t="shared" si="0"/>
        <v>15</v>
      </c>
      <c r="Z26" s="15">
        <f t="shared" si="1"/>
        <v>1</v>
      </c>
    </row>
    <row r="27" spans="1:26">
      <c r="A27" s="110" t="s">
        <v>967</v>
      </c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>
        <v>4</v>
      </c>
      <c r="H27" s="16">
        <v>9</v>
      </c>
      <c r="I27" s="16" t="s">
        <v>601</v>
      </c>
      <c r="J27" s="16" t="s">
        <v>601</v>
      </c>
      <c r="K27" s="16" t="s">
        <v>601</v>
      </c>
      <c r="L27" s="16">
        <v>2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29" t="s">
        <v>601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f t="shared" si="0"/>
        <v>15</v>
      </c>
      <c r="Z27" s="15">
        <f t="shared" si="1"/>
        <v>3</v>
      </c>
    </row>
    <row r="28" spans="1:26">
      <c r="A28" s="64" t="s">
        <v>852</v>
      </c>
      <c r="B28" s="49" t="s">
        <v>601</v>
      </c>
      <c r="C28" s="16" t="s">
        <v>601</v>
      </c>
      <c r="D28" s="16" t="s">
        <v>601</v>
      </c>
      <c r="E28" s="16">
        <v>14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29" t="s">
        <v>601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f t="shared" si="0"/>
        <v>14</v>
      </c>
      <c r="Z28" s="15">
        <f t="shared" si="1"/>
        <v>1</v>
      </c>
    </row>
    <row r="29" spans="1:26">
      <c r="A29" s="110" t="s">
        <v>963</v>
      </c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>
        <v>14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29" t="s">
        <v>601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f t="shared" si="0"/>
        <v>14</v>
      </c>
      <c r="Z29" s="15">
        <f t="shared" si="1"/>
        <v>1</v>
      </c>
    </row>
    <row r="30" spans="1:26">
      <c r="A30" s="110" t="s">
        <v>236</v>
      </c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>
        <v>14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29" t="s">
        <v>601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f t="shared" si="0"/>
        <v>14</v>
      </c>
      <c r="Z30" s="4">
        <f t="shared" si="1"/>
        <v>1</v>
      </c>
    </row>
    <row r="31" spans="1:26">
      <c r="A31" s="64" t="s">
        <v>977</v>
      </c>
      <c r="B31" s="49" t="s">
        <v>601</v>
      </c>
      <c r="C31" s="16" t="s">
        <v>601</v>
      </c>
      <c r="D31" s="16" t="s">
        <v>601</v>
      </c>
      <c r="E31" s="16">
        <v>10</v>
      </c>
      <c r="F31" s="16">
        <v>4</v>
      </c>
      <c r="G31" s="16" t="s">
        <v>601</v>
      </c>
      <c r="H31" s="16" t="s">
        <v>601</v>
      </c>
      <c r="I31" s="16">
        <v>0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29" t="s">
        <v>601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f t="shared" si="0"/>
        <v>14</v>
      </c>
      <c r="Z31" s="15">
        <f t="shared" si="1"/>
        <v>3</v>
      </c>
    </row>
    <row r="32" spans="1:26">
      <c r="A32" s="111" t="s">
        <v>375</v>
      </c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>
        <v>13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29" t="s">
        <v>601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f t="shared" si="0"/>
        <v>13</v>
      </c>
      <c r="Z32" s="15">
        <f t="shared" si="1"/>
        <v>1</v>
      </c>
    </row>
    <row r="33" spans="1:26">
      <c r="A33" s="111" t="s">
        <v>61</v>
      </c>
      <c r="B33" s="32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 t="s">
        <v>601</v>
      </c>
      <c r="K33" s="16" t="s">
        <v>601</v>
      </c>
      <c r="L33" s="16">
        <v>12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29" t="s">
        <v>601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f t="shared" si="0"/>
        <v>12</v>
      </c>
      <c r="Z33" s="4">
        <f t="shared" si="1"/>
        <v>1</v>
      </c>
    </row>
    <row r="34" spans="1:26">
      <c r="A34" s="131" t="s">
        <v>196</v>
      </c>
      <c r="B34" s="32" t="s">
        <v>601</v>
      </c>
      <c r="C34" s="16" t="s">
        <v>601</v>
      </c>
      <c r="D34" s="16">
        <v>6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>
        <v>6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29" t="s">
        <v>601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f t="shared" si="0"/>
        <v>12</v>
      </c>
      <c r="Z34" s="15">
        <f t="shared" si="1"/>
        <v>2</v>
      </c>
    </row>
    <row r="35" spans="1:26">
      <c r="A35" s="90" t="s">
        <v>562</v>
      </c>
      <c r="B35" s="32">
        <v>8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>
        <v>3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29" t="s">
        <v>601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f t="shared" si="0"/>
        <v>11</v>
      </c>
      <c r="Z35" s="15">
        <f t="shared" si="1"/>
        <v>2</v>
      </c>
    </row>
    <row r="36" spans="1:26">
      <c r="A36" s="111" t="s">
        <v>969</v>
      </c>
      <c r="B36" s="32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>
        <v>2</v>
      </c>
      <c r="H36" s="16" t="s">
        <v>601</v>
      </c>
      <c r="I36" s="16" t="s">
        <v>601</v>
      </c>
      <c r="J36" s="16" t="s">
        <v>601</v>
      </c>
      <c r="K36" s="16">
        <v>6</v>
      </c>
      <c r="L36" s="16">
        <v>3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29" t="s">
        <v>601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f t="shared" si="0"/>
        <v>11</v>
      </c>
      <c r="Z36" s="15">
        <f t="shared" si="1"/>
        <v>3</v>
      </c>
    </row>
    <row r="37" spans="1:26">
      <c r="A37" s="90" t="s">
        <v>561</v>
      </c>
      <c r="B37" s="32">
        <v>10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29" t="s">
        <v>601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f t="shared" si="0"/>
        <v>10</v>
      </c>
      <c r="Z37" s="15">
        <f t="shared" si="1"/>
        <v>1</v>
      </c>
    </row>
    <row r="38" spans="1:26">
      <c r="A38" s="90" t="s">
        <v>563</v>
      </c>
      <c r="B38" s="32" t="s">
        <v>601</v>
      </c>
      <c r="C38" s="16">
        <v>10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29" t="s">
        <v>601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f t="shared" ref="Y38:Y69" si="2">LARGE(B38:X38,1)+LARGE(B38:X38,2)+LARGE(B38:X38,3)+LARGE(B38:X38,4)+LARGE(B38:X38,5)</f>
        <v>10</v>
      </c>
      <c r="Z38" s="15">
        <f t="shared" ref="Z38:Z69" si="3">+COUNT(B38:S38)</f>
        <v>1</v>
      </c>
    </row>
    <row r="39" spans="1:26">
      <c r="A39" s="90" t="s">
        <v>504</v>
      </c>
      <c r="B39" s="32" t="s">
        <v>601</v>
      </c>
      <c r="C39" s="16" t="s">
        <v>601</v>
      </c>
      <c r="D39" s="16" t="s">
        <v>601</v>
      </c>
      <c r="E39" s="16" t="s">
        <v>601</v>
      </c>
      <c r="F39" s="16">
        <v>10</v>
      </c>
      <c r="G39" s="16" t="s">
        <v>601</v>
      </c>
      <c r="H39" s="16" t="s">
        <v>601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29" t="s">
        <v>601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f t="shared" si="2"/>
        <v>10</v>
      </c>
      <c r="Z39" s="15">
        <f t="shared" si="3"/>
        <v>1</v>
      </c>
    </row>
    <row r="40" spans="1:26">
      <c r="A40" s="111" t="s">
        <v>376</v>
      </c>
      <c r="B40" s="32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>
        <v>10</v>
      </c>
      <c r="J40" s="16" t="s">
        <v>601</v>
      </c>
      <c r="K40" s="16" t="s">
        <v>601</v>
      </c>
      <c r="L40" s="16" t="s">
        <v>601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29" t="s">
        <v>601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f t="shared" si="2"/>
        <v>10</v>
      </c>
      <c r="Z40" s="15">
        <f t="shared" si="3"/>
        <v>1</v>
      </c>
    </row>
    <row r="41" spans="1:26">
      <c r="A41" s="90" t="s">
        <v>565</v>
      </c>
      <c r="B41" s="32" t="s">
        <v>601</v>
      </c>
      <c r="C41" s="16">
        <v>8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29" t="s">
        <v>601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f t="shared" si="2"/>
        <v>8</v>
      </c>
      <c r="Z41" s="15">
        <f t="shared" si="3"/>
        <v>1</v>
      </c>
    </row>
    <row r="42" spans="1:26">
      <c r="A42" s="90" t="s">
        <v>481</v>
      </c>
      <c r="B42" s="32" t="s">
        <v>601</v>
      </c>
      <c r="C42" s="16" t="s">
        <v>601</v>
      </c>
      <c r="D42" s="16" t="s">
        <v>601</v>
      </c>
      <c r="E42" s="16">
        <v>8</v>
      </c>
      <c r="F42" s="16" t="s">
        <v>601</v>
      </c>
      <c r="G42" s="16" t="s">
        <v>601</v>
      </c>
      <c r="H42" s="16" t="s">
        <v>601</v>
      </c>
      <c r="I42" s="16" t="s">
        <v>601</v>
      </c>
      <c r="J42" s="16" t="s">
        <v>601</v>
      </c>
      <c r="K42" s="16" t="s">
        <v>601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29" t="s">
        <v>601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f t="shared" si="2"/>
        <v>8</v>
      </c>
      <c r="Z42" s="15">
        <f t="shared" si="3"/>
        <v>1</v>
      </c>
    </row>
    <row r="43" spans="1:26">
      <c r="A43" s="111" t="s">
        <v>966</v>
      </c>
      <c r="B43" s="32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>
        <v>8</v>
      </c>
      <c r="H43" s="16" t="s">
        <v>601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29" t="s">
        <v>601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f t="shared" si="2"/>
        <v>8</v>
      </c>
      <c r="Z43" s="15">
        <f t="shared" si="3"/>
        <v>1</v>
      </c>
    </row>
    <row r="44" spans="1:26">
      <c r="A44" s="111" t="s">
        <v>377</v>
      </c>
      <c r="B44" s="32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>
        <v>8</v>
      </c>
      <c r="J44" s="16" t="s">
        <v>601</v>
      </c>
      <c r="K44" s="16" t="s">
        <v>601</v>
      </c>
      <c r="L44" s="16" t="s">
        <v>601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29" t="s">
        <v>601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f t="shared" si="2"/>
        <v>8</v>
      </c>
      <c r="Z44" s="15">
        <f t="shared" si="3"/>
        <v>1</v>
      </c>
    </row>
    <row r="45" spans="1:26">
      <c r="A45" s="111" t="s">
        <v>237</v>
      </c>
      <c r="B45" s="32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 t="s">
        <v>601</v>
      </c>
      <c r="K45" s="16">
        <v>8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29" t="s">
        <v>601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f t="shared" si="2"/>
        <v>8</v>
      </c>
      <c r="Z45" s="4">
        <f t="shared" si="3"/>
        <v>1</v>
      </c>
    </row>
    <row r="46" spans="1:26">
      <c r="A46" s="111" t="s">
        <v>195</v>
      </c>
      <c r="B46" s="32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>
        <v>0</v>
      </c>
      <c r="J46" s="16">
        <v>8</v>
      </c>
      <c r="K46" s="16" t="s">
        <v>601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29" t="s">
        <v>601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f t="shared" si="2"/>
        <v>8</v>
      </c>
      <c r="Z46" s="4">
        <f t="shared" si="3"/>
        <v>2</v>
      </c>
    </row>
    <row r="47" spans="1:26">
      <c r="A47" s="111" t="s">
        <v>359</v>
      </c>
      <c r="B47" s="32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>
        <v>0</v>
      </c>
      <c r="I47" s="16" t="s">
        <v>601</v>
      </c>
      <c r="J47" s="16" t="s">
        <v>601</v>
      </c>
      <c r="K47" s="16" t="s">
        <v>601</v>
      </c>
      <c r="L47" s="16">
        <v>8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29" t="s">
        <v>601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f t="shared" si="2"/>
        <v>8</v>
      </c>
      <c r="Z47" s="15">
        <f t="shared" si="3"/>
        <v>2</v>
      </c>
    </row>
    <row r="48" spans="1:26">
      <c r="A48" s="111" t="s">
        <v>524</v>
      </c>
      <c r="B48" s="32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>
        <v>7</v>
      </c>
      <c r="I48" s="16" t="s">
        <v>601</v>
      </c>
      <c r="J48" s="16" t="s">
        <v>601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29" t="s">
        <v>601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f t="shared" si="2"/>
        <v>7</v>
      </c>
      <c r="Z48" s="15">
        <f t="shared" si="3"/>
        <v>1</v>
      </c>
    </row>
    <row r="49" spans="1:26">
      <c r="A49" s="108" t="s">
        <v>688</v>
      </c>
      <c r="B49" s="32" t="s">
        <v>601</v>
      </c>
      <c r="C49" s="16" t="s">
        <v>601</v>
      </c>
      <c r="D49" s="16" t="s">
        <v>601</v>
      </c>
      <c r="E49" s="16" t="s">
        <v>601</v>
      </c>
      <c r="F49" s="16">
        <v>0</v>
      </c>
      <c r="G49" s="16">
        <v>6</v>
      </c>
      <c r="H49" s="16" t="s">
        <v>601</v>
      </c>
      <c r="I49" s="16" t="s">
        <v>601</v>
      </c>
      <c r="J49" s="16" t="s">
        <v>601</v>
      </c>
      <c r="K49" s="16">
        <v>1</v>
      </c>
      <c r="L49" s="16" t="s">
        <v>601</v>
      </c>
      <c r="M49" s="16" t="s">
        <v>601</v>
      </c>
      <c r="N49" s="16" t="s">
        <v>601</v>
      </c>
      <c r="O49" s="16" t="s">
        <v>601</v>
      </c>
      <c r="P49" s="16" t="s">
        <v>601</v>
      </c>
      <c r="Q49" s="16" t="s">
        <v>601</v>
      </c>
      <c r="R49" s="16" t="s">
        <v>601</v>
      </c>
      <c r="S49" s="29" t="s">
        <v>601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f t="shared" si="2"/>
        <v>7</v>
      </c>
      <c r="Z49" s="15">
        <f t="shared" si="3"/>
        <v>3</v>
      </c>
    </row>
    <row r="50" spans="1:26">
      <c r="A50" s="108" t="s">
        <v>564</v>
      </c>
      <c r="B50" s="32" t="s">
        <v>601</v>
      </c>
      <c r="C50" s="16">
        <v>6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16" t="s">
        <v>601</v>
      </c>
      <c r="K50" s="16" t="s">
        <v>601</v>
      </c>
      <c r="L50" s="16" t="s">
        <v>601</v>
      </c>
      <c r="M50" s="16" t="s">
        <v>601</v>
      </c>
      <c r="N50" s="16" t="s">
        <v>601</v>
      </c>
      <c r="O50" s="16" t="s">
        <v>601</v>
      </c>
      <c r="P50" s="16" t="s">
        <v>601</v>
      </c>
      <c r="Q50" s="16" t="s">
        <v>601</v>
      </c>
      <c r="R50" s="16" t="s">
        <v>601</v>
      </c>
      <c r="S50" s="29" t="s">
        <v>601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f t="shared" si="2"/>
        <v>6</v>
      </c>
      <c r="Z50" s="15">
        <f t="shared" si="3"/>
        <v>1</v>
      </c>
    </row>
    <row r="51" spans="1:26">
      <c r="A51" s="108" t="s">
        <v>482</v>
      </c>
      <c r="B51" s="32" t="s">
        <v>601</v>
      </c>
      <c r="C51" s="16" t="s">
        <v>601</v>
      </c>
      <c r="D51" s="16" t="s">
        <v>601</v>
      </c>
      <c r="E51" s="16">
        <v>6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16" t="s">
        <v>601</v>
      </c>
      <c r="K51" s="16" t="s">
        <v>601</v>
      </c>
      <c r="L51" s="16" t="s">
        <v>601</v>
      </c>
      <c r="M51" s="16" t="s">
        <v>601</v>
      </c>
      <c r="N51" s="16" t="s">
        <v>601</v>
      </c>
      <c r="O51" s="16" t="s">
        <v>601</v>
      </c>
      <c r="P51" s="16" t="s">
        <v>601</v>
      </c>
      <c r="Q51" s="16" t="s">
        <v>601</v>
      </c>
      <c r="R51" s="16" t="s">
        <v>601</v>
      </c>
      <c r="S51" s="29" t="s">
        <v>601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f t="shared" si="2"/>
        <v>6</v>
      </c>
      <c r="Z51" s="15">
        <f t="shared" si="3"/>
        <v>1</v>
      </c>
    </row>
    <row r="52" spans="1:26">
      <c r="A52" s="107" t="s">
        <v>365</v>
      </c>
      <c r="B52" s="32" t="s">
        <v>601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 t="s">
        <v>601</v>
      </c>
      <c r="H52" s="16">
        <v>0</v>
      </c>
      <c r="I52" s="16" t="s">
        <v>601</v>
      </c>
      <c r="J52" s="16" t="s">
        <v>601</v>
      </c>
      <c r="K52" s="16" t="s">
        <v>601</v>
      </c>
      <c r="L52" s="16">
        <v>6</v>
      </c>
      <c r="M52" s="16" t="s">
        <v>601</v>
      </c>
      <c r="N52" s="16" t="s">
        <v>601</v>
      </c>
      <c r="O52" s="16" t="s">
        <v>601</v>
      </c>
      <c r="P52" s="16" t="s">
        <v>601</v>
      </c>
      <c r="Q52" s="16" t="s">
        <v>601</v>
      </c>
      <c r="R52" s="16" t="s">
        <v>601</v>
      </c>
      <c r="S52" s="29" t="s">
        <v>601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f t="shared" si="2"/>
        <v>6</v>
      </c>
      <c r="Z52" s="15">
        <f t="shared" si="3"/>
        <v>2</v>
      </c>
    </row>
    <row r="53" spans="1:26">
      <c r="A53" s="107" t="s">
        <v>525</v>
      </c>
      <c r="B53" s="32" t="s">
        <v>601</v>
      </c>
      <c r="C53" s="16" t="s">
        <v>601</v>
      </c>
      <c r="D53" s="16" t="s">
        <v>601</v>
      </c>
      <c r="E53" s="16" t="s">
        <v>601</v>
      </c>
      <c r="F53" s="16" t="s">
        <v>601</v>
      </c>
      <c r="G53" s="16" t="s">
        <v>601</v>
      </c>
      <c r="H53" s="16">
        <v>5</v>
      </c>
      <c r="I53" s="16" t="s">
        <v>601</v>
      </c>
      <c r="J53" s="16" t="s">
        <v>601</v>
      </c>
      <c r="K53" s="16" t="s">
        <v>601</v>
      </c>
      <c r="L53" s="16" t="s">
        <v>601</v>
      </c>
      <c r="M53" s="16" t="s">
        <v>601</v>
      </c>
      <c r="N53" s="16" t="s">
        <v>601</v>
      </c>
      <c r="O53" s="16" t="s">
        <v>601</v>
      </c>
      <c r="P53" s="16" t="s">
        <v>601</v>
      </c>
      <c r="Q53" s="16" t="s">
        <v>601</v>
      </c>
      <c r="R53" s="16" t="s">
        <v>601</v>
      </c>
      <c r="S53" s="29" t="s">
        <v>601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f t="shared" si="2"/>
        <v>5</v>
      </c>
      <c r="Z53" s="15">
        <f t="shared" si="3"/>
        <v>1</v>
      </c>
    </row>
    <row r="54" spans="1:26">
      <c r="A54" s="108" t="s">
        <v>687</v>
      </c>
      <c r="B54" s="32" t="s">
        <v>601</v>
      </c>
      <c r="C54" s="16" t="s">
        <v>601</v>
      </c>
      <c r="D54" s="16" t="s">
        <v>601</v>
      </c>
      <c r="E54" s="16" t="s">
        <v>601</v>
      </c>
      <c r="F54" s="16">
        <v>1</v>
      </c>
      <c r="G54" s="16" t="s">
        <v>601</v>
      </c>
      <c r="H54" s="16" t="s">
        <v>601</v>
      </c>
      <c r="I54" s="16" t="s">
        <v>601</v>
      </c>
      <c r="J54" s="16" t="s">
        <v>601</v>
      </c>
      <c r="K54" s="16">
        <v>0</v>
      </c>
      <c r="L54" s="16">
        <v>4</v>
      </c>
      <c r="M54" s="16" t="s">
        <v>601</v>
      </c>
      <c r="N54" s="16" t="s">
        <v>601</v>
      </c>
      <c r="O54" s="16" t="s">
        <v>601</v>
      </c>
      <c r="P54" s="16" t="s">
        <v>601</v>
      </c>
      <c r="Q54" s="16" t="s">
        <v>601</v>
      </c>
      <c r="R54" s="16" t="s">
        <v>601</v>
      </c>
      <c r="S54" s="29" t="s">
        <v>601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f t="shared" si="2"/>
        <v>5</v>
      </c>
      <c r="Z54" s="15">
        <f t="shared" si="3"/>
        <v>3</v>
      </c>
    </row>
    <row r="55" spans="1:26">
      <c r="A55" s="108" t="s">
        <v>483</v>
      </c>
      <c r="B55" s="32" t="s">
        <v>601</v>
      </c>
      <c r="C55" s="16" t="s">
        <v>601</v>
      </c>
      <c r="D55" s="16" t="s">
        <v>601</v>
      </c>
      <c r="E55" s="16">
        <v>4</v>
      </c>
      <c r="F55" s="16" t="s">
        <v>601</v>
      </c>
      <c r="G55" s="16" t="s">
        <v>601</v>
      </c>
      <c r="H55" s="16" t="s">
        <v>601</v>
      </c>
      <c r="I55" s="16" t="s">
        <v>601</v>
      </c>
      <c r="J55" s="16" t="s">
        <v>601</v>
      </c>
      <c r="K55" s="16" t="s">
        <v>601</v>
      </c>
      <c r="L55" s="16" t="s">
        <v>601</v>
      </c>
      <c r="M55" s="16" t="s">
        <v>601</v>
      </c>
      <c r="N55" s="16" t="s">
        <v>601</v>
      </c>
      <c r="O55" s="16" t="s">
        <v>601</v>
      </c>
      <c r="P55" s="16" t="s">
        <v>601</v>
      </c>
      <c r="Q55" s="16" t="s">
        <v>601</v>
      </c>
      <c r="R55" s="16" t="s">
        <v>601</v>
      </c>
      <c r="S55" s="29" t="s">
        <v>601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f t="shared" si="2"/>
        <v>4</v>
      </c>
      <c r="Z55" s="15">
        <f t="shared" si="3"/>
        <v>1</v>
      </c>
    </row>
    <row r="56" spans="1:26">
      <c r="A56" s="107" t="s">
        <v>526</v>
      </c>
      <c r="B56" s="32" t="s">
        <v>601</v>
      </c>
      <c r="C56" s="16" t="s">
        <v>601</v>
      </c>
      <c r="D56" s="16" t="s">
        <v>601</v>
      </c>
      <c r="E56" s="16" t="s">
        <v>601</v>
      </c>
      <c r="F56" s="16" t="s">
        <v>601</v>
      </c>
      <c r="G56" s="16" t="s">
        <v>601</v>
      </c>
      <c r="H56" s="16">
        <v>4</v>
      </c>
      <c r="I56" s="16" t="s">
        <v>601</v>
      </c>
      <c r="J56" s="16" t="s">
        <v>601</v>
      </c>
      <c r="K56" s="16" t="s">
        <v>601</v>
      </c>
      <c r="L56" s="16" t="s">
        <v>601</v>
      </c>
      <c r="M56" s="16" t="s">
        <v>601</v>
      </c>
      <c r="N56" s="16" t="s">
        <v>601</v>
      </c>
      <c r="O56" s="16" t="s">
        <v>601</v>
      </c>
      <c r="P56" s="16" t="s">
        <v>601</v>
      </c>
      <c r="Q56" s="16" t="s">
        <v>601</v>
      </c>
      <c r="R56" s="16" t="s">
        <v>601</v>
      </c>
      <c r="S56" s="29" t="s">
        <v>601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5">
        <f t="shared" si="2"/>
        <v>4</v>
      </c>
      <c r="Z56" s="15">
        <f t="shared" si="3"/>
        <v>1</v>
      </c>
    </row>
    <row r="57" spans="1:26">
      <c r="A57" s="107" t="s">
        <v>378</v>
      </c>
      <c r="B57" s="32" t="s">
        <v>601</v>
      </c>
      <c r="C57" s="16" t="s">
        <v>601</v>
      </c>
      <c r="D57" s="16" t="s">
        <v>601</v>
      </c>
      <c r="E57" s="16" t="s">
        <v>601</v>
      </c>
      <c r="F57" s="16" t="s">
        <v>601</v>
      </c>
      <c r="G57" s="16" t="s">
        <v>601</v>
      </c>
      <c r="H57" s="16" t="s">
        <v>601</v>
      </c>
      <c r="I57" s="16">
        <v>4</v>
      </c>
      <c r="J57" s="16" t="s">
        <v>601</v>
      </c>
      <c r="K57" s="16" t="s">
        <v>601</v>
      </c>
      <c r="L57" s="16" t="s">
        <v>601</v>
      </c>
      <c r="M57" s="16" t="s">
        <v>601</v>
      </c>
      <c r="N57" s="16" t="s">
        <v>601</v>
      </c>
      <c r="O57" s="16" t="s">
        <v>601</v>
      </c>
      <c r="P57" s="16" t="s">
        <v>601</v>
      </c>
      <c r="Q57" s="16" t="s">
        <v>601</v>
      </c>
      <c r="R57" s="16" t="s">
        <v>601</v>
      </c>
      <c r="S57" s="29" t="s">
        <v>601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5">
        <f t="shared" si="2"/>
        <v>4</v>
      </c>
      <c r="Z57" s="15">
        <f t="shared" si="3"/>
        <v>1</v>
      </c>
    </row>
    <row r="58" spans="1:26">
      <c r="A58" s="107" t="s">
        <v>197</v>
      </c>
      <c r="B58" s="32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 t="s">
        <v>601</v>
      </c>
      <c r="H58" s="16" t="s">
        <v>601</v>
      </c>
      <c r="I58" s="16" t="s">
        <v>601</v>
      </c>
      <c r="J58" s="16">
        <v>4</v>
      </c>
      <c r="K58" s="16" t="s">
        <v>601</v>
      </c>
      <c r="L58" s="16" t="s">
        <v>601</v>
      </c>
      <c r="M58" s="16" t="s">
        <v>601</v>
      </c>
      <c r="N58" s="16" t="s">
        <v>601</v>
      </c>
      <c r="O58" s="16" t="s">
        <v>601</v>
      </c>
      <c r="P58" s="16" t="s">
        <v>601</v>
      </c>
      <c r="Q58" s="16" t="s">
        <v>601</v>
      </c>
      <c r="R58" s="16" t="s">
        <v>601</v>
      </c>
      <c r="S58" s="29" t="s">
        <v>601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5">
        <f t="shared" si="2"/>
        <v>4</v>
      </c>
      <c r="Z58" s="4">
        <f t="shared" si="3"/>
        <v>1</v>
      </c>
    </row>
    <row r="59" spans="1:26">
      <c r="A59" s="107" t="s">
        <v>970</v>
      </c>
      <c r="B59" s="32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>
        <v>1</v>
      </c>
      <c r="H59" s="16" t="s">
        <v>601</v>
      </c>
      <c r="I59" s="16">
        <v>3</v>
      </c>
      <c r="J59" s="16" t="s">
        <v>601</v>
      </c>
      <c r="K59" s="16" t="s">
        <v>601</v>
      </c>
      <c r="L59" s="16" t="s">
        <v>601</v>
      </c>
      <c r="M59" s="16" t="s">
        <v>601</v>
      </c>
      <c r="N59" s="16" t="s">
        <v>601</v>
      </c>
      <c r="O59" s="16" t="s">
        <v>601</v>
      </c>
      <c r="P59" s="16" t="s">
        <v>601</v>
      </c>
      <c r="Q59" s="16" t="s">
        <v>601</v>
      </c>
      <c r="R59" s="16" t="s">
        <v>601</v>
      </c>
      <c r="S59" s="29" t="s">
        <v>601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5">
        <f t="shared" si="2"/>
        <v>4</v>
      </c>
      <c r="Z59" s="15">
        <f t="shared" si="3"/>
        <v>2</v>
      </c>
    </row>
    <row r="60" spans="1:26">
      <c r="A60" s="108" t="s">
        <v>484</v>
      </c>
      <c r="B60" s="32" t="s">
        <v>601</v>
      </c>
      <c r="C60" s="16" t="s">
        <v>601</v>
      </c>
      <c r="D60" s="16" t="s">
        <v>601</v>
      </c>
      <c r="E60" s="16">
        <v>3</v>
      </c>
      <c r="F60" s="16" t="s">
        <v>601</v>
      </c>
      <c r="G60" s="16" t="s">
        <v>601</v>
      </c>
      <c r="H60" s="16" t="s">
        <v>601</v>
      </c>
      <c r="I60" s="16" t="s">
        <v>601</v>
      </c>
      <c r="J60" s="16" t="s">
        <v>601</v>
      </c>
      <c r="K60" s="16" t="s">
        <v>601</v>
      </c>
      <c r="L60" s="16" t="s">
        <v>601</v>
      </c>
      <c r="M60" s="16" t="s">
        <v>601</v>
      </c>
      <c r="N60" s="16" t="s">
        <v>601</v>
      </c>
      <c r="O60" s="16" t="s">
        <v>601</v>
      </c>
      <c r="P60" s="16" t="s">
        <v>601</v>
      </c>
      <c r="Q60" s="16" t="s">
        <v>601</v>
      </c>
      <c r="R60" s="16" t="s">
        <v>601</v>
      </c>
      <c r="S60" s="29" t="s">
        <v>601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5">
        <f t="shared" si="2"/>
        <v>3</v>
      </c>
      <c r="Z60" s="15">
        <f t="shared" si="3"/>
        <v>1</v>
      </c>
    </row>
    <row r="61" spans="1:26">
      <c r="A61" s="108" t="s">
        <v>506</v>
      </c>
      <c r="B61" s="32" t="s">
        <v>601</v>
      </c>
      <c r="C61" s="16" t="s">
        <v>601</v>
      </c>
      <c r="D61" s="16" t="s">
        <v>601</v>
      </c>
      <c r="E61" s="16" t="s">
        <v>601</v>
      </c>
      <c r="F61" s="16">
        <v>3</v>
      </c>
      <c r="G61" s="16" t="s">
        <v>601</v>
      </c>
      <c r="H61" s="16" t="s">
        <v>601</v>
      </c>
      <c r="I61" s="16" t="s">
        <v>601</v>
      </c>
      <c r="J61" s="16" t="s">
        <v>601</v>
      </c>
      <c r="K61" s="16" t="s">
        <v>601</v>
      </c>
      <c r="L61" s="16" t="s">
        <v>601</v>
      </c>
      <c r="M61" s="16" t="s">
        <v>601</v>
      </c>
      <c r="N61" s="16" t="s">
        <v>601</v>
      </c>
      <c r="O61" s="16" t="s">
        <v>601</v>
      </c>
      <c r="P61" s="16" t="s">
        <v>601</v>
      </c>
      <c r="Q61" s="16" t="s">
        <v>601</v>
      </c>
      <c r="R61" s="16" t="s">
        <v>601</v>
      </c>
      <c r="S61" s="29" t="s">
        <v>601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5">
        <f t="shared" si="2"/>
        <v>3</v>
      </c>
      <c r="Z61" s="15">
        <f t="shared" si="3"/>
        <v>1</v>
      </c>
    </row>
    <row r="62" spans="1:26">
      <c r="A62" s="107" t="s">
        <v>968</v>
      </c>
      <c r="B62" s="32" t="s">
        <v>601</v>
      </c>
      <c r="C62" s="16" t="s">
        <v>601</v>
      </c>
      <c r="D62" s="16" t="s">
        <v>601</v>
      </c>
      <c r="E62" s="16" t="s">
        <v>601</v>
      </c>
      <c r="F62" s="16" t="s">
        <v>601</v>
      </c>
      <c r="G62" s="16">
        <v>3</v>
      </c>
      <c r="H62" s="16" t="s">
        <v>601</v>
      </c>
      <c r="I62" s="16" t="s">
        <v>601</v>
      </c>
      <c r="J62" s="16" t="s">
        <v>601</v>
      </c>
      <c r="K62" s="16" t="s">
        <v>601</v>
      </c>
      <c r="L62" s="16" t="s">
        <v>601</v>
      </c>
      <c r="M62" s="16" t="s">
        <v>601</v>
      </c>
      <c r="N62" s="16" t="s">
        <v>601</v>
      </c>
      <c r="O62" s="16" t="s">
        <v>601</v>
      </c>
      <c r="P62" s="16" t="s">
        <v>601</v>
      </c>
      <c r="Q62" s="16" t="s">
        <v>601</v>
      </c>
      <c r="R62" s="16" t="s">
        <v>601</v>
      </c>
      <c r="S62" s="29" t="s">
        <v>601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5">
        <f t="shared" si="2"/>
        <v>3</v>
      </c>
      <c r="Z62" s="15">
        <f t="shared" si="3"/>
        <v>1</v>
      </c>
    </row>
    <row r="63" spans="1:26">
      <c r="A63" s="107" t="s">
        <v>527</v>
      </c>
      <c r="B63" s="32" t="s">
        <v>601</v>
      </c>
      <c r="C63" s="16" t="s">
        <v>601</v>
      </c>
      <c r="D63" s="16" t="s">
        <v>601</v>
      </c>
      <c r="E63" s="16" t="s">
        <v>601</v>
      </c>
      <c r="F63" s="16" t="s">
        <v>601</v>
      </c>
      <c r="G63" s="16" t="s">
        <v>601</v>
      </c>
      <c r="H63" s="16">
        <v>3</v>
      </c>
      <c r="I63" s="16" t="s">
        <v>601</v>
      </c>
      <c r="J63" s="16" t="s">
        <v>601</v>
      </c>
      <c r="K63" s="16" t="s">
        <v>601</v>
      </c>
      <c r="L63" s="16" t="s">
        <v>601</v>
      </c>
      <c r="M63" s="16" t="s">
        <v>601</v>
      </c>
      <c r="N63" s="16" t="s">
        <v>601</v>
      </c>
      <c r="O63" s="16" t="s">
        <v>601</v>
      </c>
      <c r="P63" s="16" t="s">
        <v>601</v>
      </c>
      <c r="Q63" s="16" t="s">
        <v>601</v>
      </c>
      <c r="R63" s="16" t="s">
        <v>601</v>
      </c>
      <c r="S63" s="29" t="s">
        <v>601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5">
        <f t="shared" si="2"/>
        <v>3</v>
      </c>
      <c r="Z63" s="15">
        <f t="shared" si="3"/>
        <v>1</v>
      </c>
    </row>
    <row r="64" spans="1:26">
      <c r="A64" s="107" t="s">
        <v>238</v>
      </c>
      <c r="B64" s="32" t="s">
        <v>601</v>
      </c>
      <c r="C64" s="16" t="s">
        <v>601</v>
      </c>
      <c r="D64" s="16" t="s">
        <v>601</v>
      </c>
      <c r="E64" s="16" t="s">
        <v>601</v>
      </c>
      <c r="F64" s="16" t="s">
        <v>601</v>
      </c>
      <c r="G64" s="16" t="s">
        <v>601</v>
      </c>
      <c r="H64" s="16" t="s">
        <v>601</v>
      </c>
      <c r="I64" s="16" t="s">
        <v>601</v>
      </c>
      <c r="J64" s="16" t="s">
        <v>601</v>
      </c>
      <c r="K64" s="16">
        <v>3</v>
      </c>
      <c r="L64" s="16" t="s">
        <v>601</v>
      </c>
      <c r="M64" s="16" t="s">
        <v>601</v>
      </c>
      <c r="N64" s="16" t="s">
        <v>601</v>
      </c>
      <c r="O64" s="16" t="s">
        <v>601</v>
      </c>
      <c r="P64" s="16" t="s">
        <v>601</v>
      </c>
      <c r="Q64" s="16" t="s">
        <v>601</v>
      </c>
      <c r="R64" s="16" t="s">
        <v>601</v>
      </c>
      <c r="S64" s="29" t="s">
        <v>601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5">
        <f t="shared" si="2"/>
        <v>3</v>
      </c>
      <c r="Z64" s="4">
        <f t="shared" si="3"/>
        <v>1</v>
      </c>
    </row>
    <row r="65" spans="1:26">
      <c r="A65" s="108" t="s">
        <v>653</v>
      </c>
      <c r="B65" s="32" t="s">
        <v>601</v>
      </c>
      <c r="C65" s="16" t="s">
        <v>601</v>
      </c>
      <c r="D65" s="16" t="s">
        <v>601</v>
      </c>
      <c r="E65" s="16">
        <v>2</v>
      </c>
      <c r="F65" s="16" t="s">
        <v>601</v>
      </c>
      <c r="G65" s="16" t="s">
        <v>601</v>
      </c>
      <c r="H65" s="16" t="s">
        <v>601</v>
      </c>
      <c r="I65" s="16" t="s">
        <v>601</v>
      </c>
      <c r="J65" s="16" t="s">
        <v>601</v>
      </c>
      <c r="K65" s="16" t="s">
        <v>601</v>
      </c>
      <c r="L65" s="16" t="s">
        <v>601</v>
      </c>
      <c r="M65" s="16" t="s">
        <v>601</v>
      </c>
      <c r="N65" s="16" t="s">
        <v>601</v>
      </c>
      <c r="O65" s="16" t="s">
        <v>601</v>
      </c>
      <c r="P65" s="16" t="s">
        <v>601</v>
      </c>
      <c r="Q65" s="16" t="s">
        <v>601</v>
      </c>
      <c r="R65" s="16" t="s">
        <v>601</v>
      </c>
      <c r="S65" s="29" t="s">
        <v>601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5">
        <f t="shared" si="2"/>
        <v>2</v>
      </c>
      <c r="Z65" s="15">
        <f t="shared" si="3"/>
        <v>1</v>
      </c>
    </row>
    <row r="66" spans="1:26">
      <c r="A66" s="108" t="s">
        <v>507</v>
      </c>
      <c r="B66" s="32" t="s">
        <v>601</v>
      </c>
      <c r="C66" s="16" t="s">
        <v>601</v>
      </c>
      <c r="D66" s="16" t="s">
        <v>601</v>
      </c>
      <c r="E66" s="16" t="s">
        <v>601</v>
      </c>
      <c r="F66" s="16">
        <v>2</v>
      </c>
      <c r="G66" s="16" t="s">
        <v>601</v>
      </c>
      <c r="H66" s="16" t="s">
        <v>601</v>
      </c>
      <c r="I66" s="16" t="s">
        <v>601</v>
      </c>
      <c r="J66" s="16" t="s">
        <v>601</v>
      </c>
      <c r="K66" s="16" t="s">
        <v>601</v>
      </c>
      <c r="L66" s="16" t="s">
        <v>601</v>
      </c>
      <c r="M66" s="16" t="s">
        <v>601</v>
      </c>
      <c r="N66" s="16" t="s">
        <v>601</v>
      </c>
      <c r="O66" s="16" t="s">
        <v>601</v>
      </c>
      <c r="P66" s="16" t="s">
        <v>601</v>
      </c>
      <c r="Q66" s="16" t="s">
        <v>601</v>
      </c>
      <c r="R66" s="16" t="s">
        <v>601</v>
      </c>
      <c r="S66" s="29" t="s">
        <v>601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5">
        <f t="shared" si="2"/>
        <v>2</v>
      </c>
      <c r="Z66" s="15">
        <f t="shared" si="3"/>
        <v>1</v>
      </c>
    </row>
    <row r="67" spans="1:26">
      <c r="A67" s="107" t="s">
        <v>528</v>
      </c>
      <c r="B67" s="32" t="s">
        <v>601</v>
      </c>
      <c r="C67" s="16" t="s">
        <v>601</v>
      </c>
      <c r="D67" s="16" t="s">
        <v>601</v>
      </c>
      <c r="E67" s="16" t="s">
        <v>601</v>
      </c>
      <c r="F67" s="16" t="s">
        <v>601</v>
      </c>
      <c r="G67" s="16" t="s">
        <v>601</v>
      </c>
      <c r="H67" s="16">
        <v>2</v>
      </c>
      <c r="I67" s="16" t="s">
        <v>601</v>
      </c>
      <c r="J67" s="16" t="s">
        <v>601</v>
      </c>
      <c r="K67" s="16" t="s">
        <v>601</v>
      </c>
      <c r="L67" s="16" t="s">
        <v>601</v>
      </c>
      <c r="M67" s="16" t="s">
        <v>601</v>
      </c>
      <c r="N67" s="16" t="s">
        <v>601</v>
      </c>
      <c r="O67" s="16" t="s">
        <v>601</v>
      </c>
      <c r="P67" s="16" t="s">
        <v>601</v>
      </c>
      <c r="Q67" s="16" t="s">
        <v>601</v>
      </c>
      <c r="R67" s="16" t="s">
        <v>601</v>
      </c>
      <c r="S67" s="29" t="s">
        <v>601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5">
        <f t="shared" si="2"/>
        <v>2</v>
      </c>
      <c r="Z67" s="15">
        <f t="shared" si="3"/>
        <v>1</v>
      </c>
    </row>
    <row r="68" spans="1:26">
      <c r="A68" s="107" t="s">
        <v>379</v>
      </c>
      <c r="B68" s="32" t="s">
        <v>601</v>
      </c>
      <c r="C68" s="16" t="s">
        <v>601</v>
      </c>
      <c r="D68" s="16" t="s">
        <v>601</v>
      </c>
      <c r="E68" s="16" t="s">
        <v>601</v>
      </c>
      <c r="F68" s="16" t="s">
        <v>601</v>
      </c>
      <c r="G68" s="16" t="s">
        <v>601</v>
      </c>
      <c r="H68" s="16" t="s">
        <v>601</v>
      </c>
      <c r="I68" s="16">
        <v>2</v>
      </c>
      <c r="J68" s="16" t="s">
        <v>601</v>
      </c>
      <c r="K68" s="16" t="s">
        <v>601</v>
      </c>
      <c r="L68" s="16" t="s">
        <v>601</v>
      </c>
      <c r="M68" s="16" t="s">
        <v>601</v>
      </c>
      <c r="N68" s="16" t="s">
        <v>601</v>
      </c>
      <c r="O68" s="16" t="s">
        <v>601</v>
      </c>
      <c r="P68" s="16" t="s">
        <v>601</v>
      </c>
      <c r="Q68" s="16" t="s">
        <v>601</v>
      </c>
      <c r="R68" s="16" t="s">
        <v>601</v>
      </c>
      <c r="S68" s="29" t="s">
        <v>601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5">
        <f t="shared" si="2"/>
        <v>2</v>
      </c>
      <c r="Z68" s="15">
        <f t="shared" si="3"/>
        <v>1</v>
      </c>
    </row>
    <row r="69" spans="1:26">
      <c r="A69" s="107" t="s">
        <v>198</v>
      </c>
      <c r="B69" s="32" t="s">
        <v>601</v>
      </c>
      <c r="C69" s="16" t="s">
        <v>601</v>
      </c>
      <c r="D69" s="16" t="s">
        <v>601</v>
      </c>
      <c r="E69" s="16" t="s">
        <v>601</v>
      </c>
      <c r="F69" s="16" t="s">
        <v>601</v>
      </c>
      <c r="G69" s="16" t="s">
        <v>601</v>
      </c>
      <c r="H69" s="16" t="s">
        <v>601</v>
      </c>
      <c r="I69" s="16" t="s">
        <v>601</v>
      </c>
      <c r="J69" s="16">
        <v>2</v>
      </c>
      <c r="K69" s="16" t="s">
        <v>601</v>
      </c>
      <c r="L69" s="16" t="s">
        <v>601</v>
      </c>
      <c r="M69" s="16" t="s">
        <v>601</v>
      </c>
      <c r="N69" s="16" t="s">
        <v>601</v>
      </c>
      <c r="O69" s="16" t="s">
        <v>601</v>
      </c>
      <c r="P69" s="16" t="s">
        <v>601</v>
      </c>
      <c r="Q69" s="16" t="s">
        <v>601</v>
      </c>
      <c r="R69" s="16" t="s">
        <v>601</v>
      </c>
      <c r="S69" s="29" t="s">
        <v>601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5">
        <f t="shared" si="2"/>
        <v>2</v>
      </c>
      <c r="Z69" s="4">
        <f t="shared" si="3"/>
        <v>1</v>
      </c>
    </row>
    <row r="70" spans="1:26">
      <c r="A70" s="107" t="s">
        <v>239</v>
      </c>
      <c r="B70" s="32" t="s">
        <v>601</v>
      </c>
      <c r="C70" s="16" t="s">
        <v>601</v>
      </c>
      <c r="D70" s="16" t="s">
        <v>601</v>
      </c>
      <c r="E70" s="16" t="s">
        <v>601</v>
      </c>
      <c r="F70" s="16" t="s">
        <v>601</v>
      </c>
      <c r="G70" s="16" t="s">
        <v>601</v>
      </c>
      <c r="H70" s="16" t="s">
        <v>601</v>
      </c>
      <c r="I70" s="16" t="s">
        <v>601</v>
      </c>
      <c r="J70" s="16" t="s">
        <v>601</v>
      </c>
      <c r="K70" s="16">
        <v>2</v>
      </c>
      <c r="L70" s="16" t="s">
        <v>601</v>
      </c>
      <c r="M70" s="16" t="s">
        <v>601</v>
      </c>
      <c r="N70" s="16" t="s">
        <v>601</v>
      </c>
      <c r="O70" s="16" t="s">
        <v>601</v>
      </c>
      <c r="P70" s="16" t="s">
        <v>601</v>
      </c>
      <c r="Q70" s="16" t="s">
        <v>601</v>
      </c>
      <c r="R70" s="16" t="s">
        <v>601</v>
      </c>
      <c r="S70" s="29" t="s">
        <v>601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5">
        <f t="shared" ref="Y70:Y101" si="4">LARGE(B70:X70,1)+LARGE(B70:X70,2)+LARGE(B70:X70,3)+LARGE(B70:X70,4)+LARGE(B70:X70,5)</f>
        <v>2</v>
      </c>
      <c r="Z70" s="4">
        <f t="shared" ref="Z70:Z101" si="5">+COUNT(B70:S70)</f>
        <v>1</v>
      </c>
    </row>
    <row r="71" spans="1:26">
      <c r="A71" s="107" t="s">
        <v>529</v>
      </c>
      <c r="B71" s="32" t="s">
        <v>601</v>
      </c>
      <c r="C71" s="16" t="s">
        <v>601</v>
      </c>
      <c r="D71" s="16" t="s">
        <v>601</v>
      </c>
      <c r="E71" s="16" t="s">
        <v>601</v>
      </c>
      <c r="F71" s="16" t="s">
        <v>601</v>
      </c>
      <c r="G71" s="16" t="s">
        <v>601</v>
      </c>
      <c r="H71" s="16">
        <v>1</v>
      </c>
      <c r="I71" s="16" t="s">
        <v>601</v>
      </c>
      <c r="J71" s="16" t="s">
        <v>601</v>
      </c>
      <c r="K71" s="16" t="s">
        <v>601</v>
      </c>
      <c r="L71" s="16" t="s">
        <v>601</v>
      </c>
      <c r="M71" s="16" t="s">
        <v>601</v>
      </c>
      <c r="N71" s="16" t="s">
        <v>601</v>
      </c>
      <c r="O71" s="16" t="s">
        <v>601</v>
      </c>
      <c r="P71" s="16" t="s">
        <v>601</v>
      </c>
      <c r="Q71" s="16" t="s">
        <v>601</v>
      </c>
      <c r="R71" s="16" t="s">
        <v>601</v>
      </c>
      <c r="S71" s="29" t="s">
        <v>601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5">
        <f t="shared" si="4"/>
        <v>1</v>
      </c>
      <c r="Z71" s="15">
        <f t="shared" si="5"/>
        <v>1</v>
      </c>
    </row>
    <row r="72" spans="1:26">
      <c r="A72" s="107" t="s">
        <v>380</v>
      </c>
      <c r="B72" s="32" t="s">
        <v>601</v>
      </c>
      <c r="C72" s="16" t="s">
        <v>601</v>
      </c>
      <c r="D72" s="16" t="s">
        <v>601</v>
      </c>
      <c r="E72" s="16" t="s">
        <v>601</v>
      </c>
      <c r="F72" s="16" t="s">
        <v>601</v>
      </c>
      <c r="G72" s="16" t="s">
        <v>601</v>
      </c>
      <c r="H72" s="16" t="s">
        <v>601</v>
      </c>
      <c r="I72" s="16">
        <v>1</v>
      </c>
      <c r="J72" s="16" t="s">
        <v>601</v>
      </c>
      <c r="K72" s="16" t="s">
        <v>601</v>
      </c>
      <c r="L72" s="16" t="s">
        <v>601</v>
      </c>
      <c r="M72" s="16" t="s">
        <v>601</v>
      </c>
      <c r="N72" s="16" t="s">
        <v>601</v>
      </c>
      <c r="O72" s="16" t="s">
        <v>601</v>
      </c>
      <c r="P72" s="16" t="s">
        <v>601</v>
      </c>
      <c r="Q72" s="16" t="s">
        <v>601</v>
      </c>
      <c r="R72" s="16" t="s">
        <v>601</v>
      </c>
      <c r="S72" s="29" t="s">
        <v>601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5">
        <f t="shared" si="4"/>
        <v>1</v>
      </c>
      <c r="Z72" s="15">
        <f t="shared" si="5"/>
        <v>1</v>
      </c>
    </row>
    <row r="73" spans="1:26">
      <c r="A73" s="107" t="s">
        <v>199</v>
      </c>
      <c r="B73" s="32" t="s">
        <v>601</v>
      </c>
      <c r="C73" s="16" t="s">
        <v>601</v>
      </c>
      <c r="D73" s="16" t="s">
        <v>601</v>
      </c>
      <c r="E73" s="16" t="s">
        <v>601</v>
      </c>
      <c r="F73" s="16" t="s">
        <v>601</v>
      </c>
      <c r="G73" s="16" t="s">
        <v>601</v>
      </c>
      <c r="H73" s="16" t="s">
        <v>601</v>
      </c>
      <c r="I73" s="16" t="s">
        <v>601</v>
      </c>
      <c r="J73" s="16">
        <v>1</v>
      </c>
      <c r="K73" s="16" t="s">
        <v>601</v>
      </c>
      <c r="L73" s="16" t="s">
        <v>601</v>
      </c>
      <c r="M73" s="16" t="s">
        <v>601</v>
      </c>
      <c r="N73" s="16" t="s">
        <v>601</v>
      </c>
      <c r="O73" s="16" t="s">
        <v>601</v>
      </c>
      <c r="P73" s="16" t="s">
        <v>601</v>
      </c>
      <c r="Q73" s="16" t="s">
        <v>601</v>
      </c>
      <c r="R73" s="16" t="s">
        <v>601</v>
      </c>
      <c r="S73" s="29" t="s">
        <v>601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5">
        <f t="shared" si="4"/>
        <v>1</v>
      </c>
      <c r="Z73" s="4">
        <f t="shared" si="5"/>
        <v>1</v>
      </c>
    </row>
    <row r="74" spans="1:26">
      <c r="A74" s="108" t="s">
        <v>485</v>
      </c>
      <c r="B74" s="32" t="s">
        <v>601</v>
      </c>
      <c r="C74" s="16" t="s">
        <v>601</v>
      </c>
      <c r="D74" s="16" t="s">
        <v>601</v>
      </c>
      <c r="E74" s="16">
        <v>1</v>
      </c>
      <c r="F74" s="16" t="s">
        <v>601</v>
      </c>
      <c r="G74" s="16" t="s">
        <v>601</v>
      </c>
      <c r="H74" s="16" t="s">
        <v>601</v>
      </c>
      <c r="I74" s="16" t="s">
        <v>601</v>
      </c>
      <c r="J74" s="16" t="s">
        <v>601</v>
      </c>
      <c r="K74" s="16">
        <v>0</v>
      </c>
      <c r="L74" s="16" t="s">
        <v>601</v>
      </c>
      <c r="M74" s="16" t="s">
        <v>601</v>
      </c>
      <c r="N74" s="16" t="s">
        <v>601</v>
      </c>
      <c r="O74" s="16" t="s">
        <v>601</v>
      </c>
      <c r="P74" s="16" t="s">
        <v>601</v>
      </c>
      <c r="Q74" s="16" t="s">
        <v>601</v>
      </c>
      <c r="R74" s="16" t="s">
        <v>601</v>
      </c>
      <c r="S74" s="29" t="s">
        <v>601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5">
        <f t="shared" si="4"/>
        <v>1</v>
      </c>
      <c r="Z74" s="15">
        <f t="shared" si="5"/>
        <v>2</v>
      </c>
    </row>
    <row r="75" spans="1:26">
      <c r="A75" s="107" t="s">
        <v>532</v>
      </c>
      <c r="B75" s="32" t="s">
        <v>601</v>
      </c>
      <c r="C75" s="16" t="s">
        <v>601</v>
      </c>
      <c r="D75" s="16" t="s">
        <v>601</v>
      </c>
      <c r="E75" s="16" t="s">
        <v>601</v>
      </c>
      <c r="F75" s="16" t="s">
        <v>601</v>
      </c>
      <c r="G75" s="16" t="s">
        <v>601</v>
      </c>
      <c r="H75" s="16">
        <v>0</v>
      </c>
      <c r="I75" s="16" t="s">
        <v>601</v>
      </c>
      <c r="J75" s="16" t="s">
        <v>601</v>
      </c>
      <c r="K75" s="16" t="s">
        <v>601</v>
      </c>
      <c r="L75" s="16">
        <v>1</v>
      </c>
      <c r="M75" s="16" t="s">
        <v>601</v>
      </c>
      <c r="N75" s="16" t="s">
        <v>601</v>
      </c>
      <c r="O75" s="16" t="s">
        <v>601</v>
      </c>
      <c r="P75" s="16" t="s">
        <v>601</v>
      </c>
      <c r="Q75" s="16" t="s">
        <v>601</v>
      </c>
      <c r="R75" s="16" t="s">
        <v>601</v>
      </c>
      <c r="S75" s="29" t="s">
        <v>601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5">
        <f t="shared" si="4"/>
        <v>1</v>
      </c>
      <c r="Z75" s="15">
        <f t="shared" si="5"/>
        <v>2</v>
      </c>
    </row>
    <row r="76" spans="1:26">
      <c r="A76" s="107" t="s">
        <v>62</v>
      </c>
      <c r="B76" s="32" t="s">
        <v>601</v>
      </c>
      <c r="C76" s="16" t="s">
        <v>601</v>
      </c>
      <c r="D76" s="16" t="s">
        <v>601</v>
      </c>
      <c r="E76" s="16" t="s">
        <v>601</v>
      </c>
      <c r="F76" s="16" t="s">
        <v>601</v>
      </c>
      <c r="G76" s="16" t="s">
        <v>601</v>
      </c>
      <c r="H76" s="16" t="s">
        <v>601</v>
      </c>
      <c r="I76" s="16" t="s">
        <v>601</v>
      </c>
      <c r="J76" s="16" t="s">
        <v>601</v>
      </c>
      <c r="K76" s="16" t="s">
        <v>601</v>
      </c>
      <c r="L76" s="16">
        <v>0</v>
      </c>
      <c r="M76" s="16" t="s">
        <v>601</v>
      </c>
      <c r="N76" s="16" t="s">
        <v>601</v>
      </c>
      <c r="O76" s="16" t="s">
        <v>601</v>
      </c>
      <c r="P76" s="16" t="s">
        <v>601</v>
      </c>
      <c r="Q76" s="16" t="s">
        <v>601</v>
      </c>
      <c r="R76" s="16" t="s">
        <v>601</v>
      </c>
      <c r="S76" s="29" t="s">
        <v>601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5">
        <f t="shared" si="4"/>
        <v>0</v>
      </c>
      <c r="Z76" s="4">
        <f t="shared" si="5"/>
        <v>1</v>
      </c>
    </row>
    <row r="77" spans="1:26">
      <c r="A77" s="108" t="s">
        <v>674</v>
      </c>
      <c r="B77" s="32" t="s">
        <v>601</v>
      </c>
      <c r="C77" s="16" t="s">
        <v>601</v>
      </c>
      <c r="D77" s="16" t="s">
        <v>601</v>
      </c>
      <c r="E77" s="16">
        <v>0</v>
      </c>
      <c r="F77" s="16" t="s">
        <v>601</v>
      </c>
      <c r="G77" s="16" t="s">
        <v>601</v>
      </c>
      <c r="H77" s="16" t="s">
        <v>601</v>
      </c>
      <c r="I77" s="16" t="s">
        <v>601</v>
      </c>
      <c r="J77" s="16" t="s">
        <v>601</v>
      </c>
      <c r="K77" s="16" t="s">
        <v>601</v>
      </c>
      <c r="L77" s="16" t="s">
        <v>601</v>
      </c>
      <c r="M77" s="16" t="s">
        <v>601</v>
      </c>
      <c r="N77" s="16" t="s">
        <v>601</v>
      </c>
      <c r="O77" s="16" t="s">
        <v>601</v>
      </c>
      <c r="P77" s="16" t="s">
        <v>601</v>
      </c>
      <c r="Q77" s="16" t="s">
        <v>601</v>
      </c>
      <c r="R77" s="16" t="s">
        <v>601</v>
      </c>
      <c r="S77" s="29" t="s">
        <v>601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5">
        <f t="shared" si="4"/>
        <v>0</v>
      </c>
      <c r="Z77" s="15">
        <f t="shared" si="5"/>
        <v>1</v>
      </c>
    </row>
    <row r="78" spans="1:26">
      <c r="A78" s="108" t="s">
        <v>675</v>
      </c>
      <c r="B78" s="32" t="s">
        <v>601</v>
      </c>
      <c r="C78" s="16" t="s">
        <v>601</v>
      </c>
      <c r="D78" s="16" t="s">
        <v>601</v>
      </c>
      <c r="E78" s="16">
        <v>0</v>
      </c>
      <c r="F78" s="16" t="s">
        <v>601</v>
      </c>
      <c r="G78" s="16" t="s">
        <v>601</v>
      </c>
      <c r="H78" s="16" t="s">
        <v>601</v>
      </c>
      <c r="I78" s="16" t="s">
        <v>601</v>
      </c>
      <c r="J78" s="16" t="s">
        <v>601</v>
      </c>
      <c r="K78" s="16" t="s">
        <v>601</v>
      </c>
      <c r="L78" s="16" t="s">
        <v>601</v>
      </c>
      <c r="M78" s="16" t="s">
        <v>601</v>
      </c>
      <c r="N78" s="16" t="s">
        <v>601</v>
      </c>
      <c r="O78" s="16" t="s">
        <v>601</v>
      </c>
      <c r="P78" s="16" t="s">
        <v>601</v>
      </c>
      <c r="Q78" s="16" t="s">
        <v>601</v>
      </c>
      <c r="R78" s="16" t="s">
        <v>601</v>
      </c>
      <c r="S78" s="29" t="s">
        <v>601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5">
        <f t="shared" si="4"/>
        <v>0</v>
      </c>
      <c r="Z78" s="15">
        <f t="shared" si="5"/>
        <v>1</v>
      </c>
    </row>
    <row r="79" spans="1:26">
      <c r="A79" s="108" t="s">
        <v>689</v>
      </c>
      <c r="B79" s="32" t="s">
        <v>601</v>
      </c>
      <c r="C79" s="16" t="s">
        <v>601</v>
      </c>
      <c r="D79" s="16" t="s">
        <v>601</v>
      </c>
      <c r="E79" s="16" t="s">
        <v>601</v>
      </c>
      <c r="F79" s="16">
        <v>0</v>
      </c>
      <c r="G79" s="16" t="s">
        <v>601</v>
      </c>
      <c r="H79" s="16" t="s">
        <v>601</v>
      </c>
      <c r="I79" s="16" t="s">
        <v>601</v>
      </c>
      <c r="J79" s="16" t="s">
        <v>601</v>
      </c>
      <c r="K79" s="16" t="s">
        <v>601</v>
      </c>
      <c r="L79" s="16" t="s">
        <v>601</v>
      </c>
      <c r="M79" s="16" t="s">
        <v>601</v>
      </c>
      <c r="N79" s="16" t="s">
        <v>601</v>
      </c>
      <c r="O79" s="16" t="s">
        <v>601</v>
      </c>
      <c r="P79" s="16" t="s">
        <v>601</v>
      </c>
      <c r="Q79" s="16" t="s">
        <v>601</v>
      </c>
      <c r="R79" s="16" t="s">
        <v>601</v>
      </c>
      <c r="S79" s="29" t="s">
        <v>601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5">
        <f t="shared" si="4"/>
        <v>0</v>
      </c>
      <c r="Z79" s="15">
        <f t="shared" si="5"/>
        <v>1</v>
      </c>
    </row>
    <row r="80" spans="1:26">
      <c r="A80" s="107" t="s">
        <v>971</v>
      </c>
      <c r="B80" s="32" t="s">
        <v>601</v>
      </c>
      <c r="C80" s="16" t="s">
        <v>601</v>
      </c>
      <c r="D80" s="16" t="s">
        <v>601</v>
      </c>
      <c r="E80" s="16" t="s">
        <v>601</v>
      </c>
      <c r="F80" s="16" t="s">
        <v>601</v>
      </c>
      <c r="G80" s="16">
        <v>0</v>
      </c>
      <c r="H80" s="16" t="s">
        <v>601</v>
      </c>
      <c r="I80" s="16" t="s">
        <v>601</v>
      </c>
      <c r="J80" s="16" t="s">
        <v>601</v>
      </c>
      <c r="K80" s="16" t="s">
        <v>601</v>
      </c>
      <c r="L80" s="16" t="s">
        <v>601</v>
      </c>
      <c r="M80" s="16" t="s">
        <v>601</v>
      </c>
      <c r="N80" s="16" t="s">
        <v>601</v>
      </c>
      <c r="O80" s="16" t="s">
        <v>601</v>
      </c>
      <c r="P80" s="16" t="s">
        <v>601</v>
      </c>
      <c r="Q80" s="16" t="s">
        <v>601</v>
      </c>
      <c r="R80" s="16" t="s">
        <v>601</v>
      </c>
      <c r="S80" s="29" t="s">
        <v>601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5">
        <f t="shared" si="4"/>
        <v>0</v>
      </c>
      <c r="Z80" s="15">
        <f t="shared" si="5"/>
        <v>1</v>
      </c>
    </row>
    <row r="81" spans="1:26">
      <c r="A81" s="107" t="s">
        <v>972</v>
      </c>
      <c r="B81" s="32" t="s">
        <v>601</v>
      </c>
      <c r="C81" s="16" t="s">
        <v>601</v>
      </c>
      <c r="D81" s="16" t="s">
        <v>601</v>
      </c>
      <c r="E81" s="16" t="s">
        <v>601</v>
      </c>
      <c r="F81" s="16" t="s">
        <v>601</v>
      </c>
      <c r="G81" s="16">
        <v>0</v>
      </c>
      <c r="H81" s="16" t="s">
        <v>601</v>
      </c>
      <c r="I81" s="16" t="s">
        <v>601</v>
      </c>
      <c r="J81" s="16" t="s">
        <v>601</v>
      </c>
      <c r="K81" s="16" t="s">
        <v>601</v>
      </c>
      <c r="L81" s="16" t="s">
        <v>601</v>
      </c>
      <c r="M81" s="16" t="s">
        <v>601</v>
      </c>
      <c r="N81" s="16" t="s">
        <v>601</v>
      </c>
      <c r="O81" s="16" t="s">
        <v>601</v>
      </c>
      <c r="P81" s="16" t="s">
        <v>601</v>
      </c>
      <c r="Q81" s="16" t="s">
        <v>601</v>
      </c>
      <c r="R81" s="16" t="s">
        <v>601</v>
      </c>
      <c r="S81" s="29" t="s">
        <v>601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5">
        <f t="shared" si="4"/>
        <v>0</v>
      </c>
      <c r="Z81" s="15">
        <f t="shared" si="5"/>
        <v>1</v>
      </c>
    </row>
    <row r="82" spans="1:26">
      <c r="A82" s="107" t="s">
        <v>974</v>
      </c>
      <c r="B82" s="32" t="s">
        <v>601</v>
      </c>
      <c r="C82" s="16" t="s">
        <v>601</v>
      </c>
      <c r="D82" s="16" t="s">
        <v>601</v>
      </c>
      <c r="E82" s="16" t="s">
        <v>601</v>
      </c>
      <c r="F82" s="16" t="s">
        <v>601</v>
      </c>
      <c r="G82" s="16">
        <v>0</v>
      </c>
      <c r="H82" s="16" t="s">
        <v>601</v>
      </c>
      <c r="I82" s="16" t="s">
        <v>601</v>
      </c>
      <c r="J82" s="16" t="s">
        <v>601</v>
      </c>
      <c r="K82" s="16" t="s">
        <v>601</v>
      </c>
      <c r="L82" s="16" t="s">
        <v>601</v>
      </c>
      <c r="M82" s="16" t="s">
        <v>601</v>
      </c>
      <c r="N82" s="16" t="s">
        <v>601</v>
      </c>
      <c r="O82" s="16" t="s">
        <v>601</v>
      </c>
      <c r="P82" s="16" t="s">
        <v>601</v>
      </c>
      <c r="Q82" s="16" t="s">
        <v>601</v>
      </c>
      <c r="R82" s="16" t="s">
        <v>601</v>
      </c>
      <c r="S82" s="29" t="s">
        <v>601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5">
        <f t="shared" si="4"/>
        <v>0</v>
      </c>
      <c r="Z82" s="15">
        <f t="shared" si="5"/>
        <v>1</v>
      </c>
    </row>
    <row r="83" spans="1:26">
      <c r="A83" s="107" t="s">
        <v>975</v>
      </c>
      <c r="B83" s="32" t="s">
        <v>601</v>
      </c>
      <c r="C83" s="16" t="s">
        <v>601</v>
      </c>
      <c r="D83" s="16" t="s">
        <v>601</v>
      </c>
      <c r="E83" s="16" t="s">
        <v>601</v>
      </c>
      <c r="F83" s="16" t="s">
        <v>601</v>
      </c>
      <c r="G83" s="16">
        <v>0</v>
      </c>
      <c r="H83" s="16" t="s">
        <v>601</v>
      </c>
      <c r="I83" s="16" t="s">
        <v>601</v>
      </c>
      <c r="J83" s="16" t="s">
        <v>601</v>
      </c>
      <c r="K83" s="16" t="s">
        <v>601</v>
      </c>
      <c r="L83" s="16" t="s">
        <v>601</v>
      </c>
      <c r="M83" s="16" t="s">
        <v>601</v>
      </c>
      <c r="N83" s="16" t="s">
        <v>601</v>
      </c>
      <c r="O83" s="16" t="s">
        <v>601</v>
      </c>
      <c r="P83" s="16" t="s">
        <v>601</v>
      </c>
      <c r="Q83" s="16" t="s">
        <v>601</v>
      </c>
      <c r="R83" s="16" t="s">
        <v>601</v>
      </c>
      <c r="S83" s="29" t="s">
        <v>601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5">
        <f t="shared" si="4"/>
        <v>0</v>
      </c>
      <c r="Z83" s="15">
        <f t="shared" si="5"/>
        <v>1</v>
      </c>
    </row>
    <row r="84" spans="1:26">
      <c r="A84" s="107" t="s">
        <v>530</v>
      </c>
      <c r="B84" s="32" t="s">
        <v>601</v>
      </c>
      <c r="C84" s="16" t="s">
        <v>601</v>
      </c>
      <c r="D84" s="16" t="s">
        <v>601</v>
      </c>
      <c r="E84" s="16" t="s">
        <v>601</v>
      </c>
      <c r="F84" s="16" t="s">
        <v>601</v>
      </c>
      <c r="G84" s="16" t="s">
        <v>601</v>
      </c>
      <c r="H84" s="16">
        <v>0</v>
      </c>
      <c r="I84" s="16" t="s">
        <v>601</v>
      </c>
      <c r="J84" s="16" t="s">
        <v>601</v>
      </c>
      <c r="K84" s="16" t="s">
        <v>601</v>
      </c>
      <c r="L84" s="16" t="s">
        <v>601</v>
      </c>
      <c r="M84" s="16" t="s">
        <v>601</v>
      </c>
      <c r="N84" s="16" t="s">
        <v>601</v>
      </c>
      <c r="O84" s="16" t="s">
        <v>601</v>
      </c>
      <c r="P84" s="16" t="s">
        <v>601</v>
      </c>
      <c r="Q84" s="16" t="s">
        <v>601</v>
      </c>
      <c r="R84" s="16" t="s">
        <v>601</v>
      </c>
      <c r="S84" s="29" t="s">
        <v>601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5">
        <f t="shared" si="4"/>
        <v>0</v>
      </c>
      <c r="Z84" s="15">
        <f t="shared" si="5"/>
        <v>1</v>
      </c>
    </row>
    <row r="85" spans="1:26">
      <c r="A85" s="107" t="s">
        <v>531</v>
      </c>
      <c r="B85" s="32" t="s">
        <v>601</v>
      </c>
      <c r="C85" s="16" t="s">
        <v>601</v>
      </c>
      <c r="D85" s="16" t="s">
        <v>601</v>
      </c>
      <c r="E85" s="16" t="s">
        <v>601</v>
      </c>
      <c r="F85" s="16" t="s">
        <v>601</v>
      </c>
      <c r="G85" s="16" t="s">
        <v>601</v>
      </c>
      <c r="H85" s="16">
        <v>0</v>
      </c>
      <c r="I85" s="16" t="s">
        <v>601</v>
      </c>
      <c r="J85" s="16" t="s">
        <v>601</v>
      </c>
      <c r="K85" s="16" t="s">
        <v>601</v>
      </c>
      <c r="L85" s="16" t="s">
        <v>601</v>
      </c>
      <c r="M85" s="16" t="s">
        <v>601</v>
      </c>
      <c r="N85" s="16" t="s">
        <v>601</v>
      </c>
      <c r="O85" s="16" t="s">
        <v>601</v>
      </c>
      <c r="P85" s="16" t="s">
        <v>601</v>
      </c>
      <c r="Q85" s="16" t="s">
        <v>601</v>
      </c>
      <c r="R85" s="16" t="s">
        <v>601</v>
      </c>
      <c r="S85" s="29" t="s">
        <v>601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5">
        <f t="shared" si="4"/>
        <v>0</v>
      </c>
      <c r="Z85" s="15">
        <f t="shared" si="5"/>
        <v>1</v>
      </c>
    </row>
    <row r="86" spans="1:26">
      <c r="A86" s="107" t="s">
        <v>533</v>
      </c>
      <c r="B86" s="32" t="s">
        <v>601</v>
      </c>
      <c r="C86" s="16" t="s">
        <v>601</v>
      </c>
      <c r="D86" s="16" t="s">
        <v>601</v>
      </c>
      <c r="E86" s="16" t="s">
        <v>601</v>
      </c>
      <c r="F86" s="16" t="s">
        <v>601</v>
      </c>
      <c r="G86" s="16" t="s">
        <v>601</v>
      </c>
      <c r="H86" s="16">
        <v>0</v>
      </c>
      <c r="I86" s="16" t="s">
        <v>601</v>
      </c>
      <c r="J86" s="16" t="s">
        <v>601</v>
      </c>
      <c r="K86" s="16" t="s">
        <v>601</v>
      </c>
      <c r="L86" s="16" t="s">
        <v>601</v>
      </c>
      <c r="M86" s="16" t="s">
        <v>601</v>
      </c>
      <c r="N86" s="16" t="s">
        <v>601</v>
      </c>
      <c r="O86" s="16" t="s">
        <v>601</v>
      </c>
      <c r="P86" s="16" t="s">
        <v>601</v>
      </c>
      <c r="Q86" s="16" t="s">
        <v>601</v>
      </c>
      <c r="R86" s="16" t="s">
        <v>601</v>
      </c>
      <c r="S86" s="29" t="s">
        <v>601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5">
        <f t="shared" si="4"/>
        <v>0</v>
      </c>
      <c r="Z86" s="15">
        <f t="shared" si="5"/>
        <v>1</v>
      </c>
    </row>
    <row r="87" spans="1:26">
      <c r="A87" s="107" t="s">
        <v>534</v>
      </c>
      <c r="B87" s="32" t="s">
        <v>601</v>
      </c>
      <c r="C87" s="16" t="s">
        <v>601</v>
      </c>
      <c r="D87" s="16" t="s">
        <v>601</v>
      </c>
      <c r="E87" s="16" t="s">
        <v>601</v>
      </c>
      <c r="F87" s="16" t="s">
        <v>601</v>
      </c>
      <c r="G87" s="16" t="s">
        <v>601</v>
      </c>
      <c r="H87" s="16">
        <v>0</v>
      </c>
      <c r="I87" s="16" t="s">
        <v>601</v>
      </c>
      <c r="J87" s="16" t="s">
        <v>601</v>
      </c>
      <c r="K87" s="16" t="s">
        <v>601</v>
      </c>
      <c r="L87" s="16" t="s">
        <v>601</v>
      </c>
      <c r="M87" s="16" t="s">
        <v>601</v>
      </c>
      <c r="N87" s="16" t="s">
        <v>601</v>
      </c>
      <c r="O87" s="16" t="s">
        <v>601</v>
      </c>
      <c r="P87" s="16" t="s">
        <v>601</v>
      </c>
      <c r="Q87" s="16" t="s">
        <v>601</v>
      </c>
      <c r="R87" s="16" t="s">
        <v>601</v>
      </c>
      <c r="S87" s="29" t="s">
        <v>601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5">
        <f t="shared" si="4"/>
        <v>0</v>
      </c>
      <c r="Z87" s="15">
        <f t="shared" si="5"/>
        <v>1</v>
      </c>
    </row>
    <row r="88" spans="1:26">
      <c r="A88" s="107" t="s">
        <v>535</v>
      </c>
      <c r="B88" s="32" t="s">
        <v>601</v>
      </c>
      <c r="C88" s="16" t="s">
        <v>601</v>
      </c>
      <c r="D88" s="16" t="s">
        <v>601</v>
      </c>
      <c r="E88" s="16" t="s">
        <v>601</v>
      </c>
      <c r="F88" s="16" t="s">
        <v>601</v>
      </c>
      <c r="G88" s="16" t="s">
        <v>601</v>
      </c>
      <c r="H88" s="16">
        <v>0</v>
      </c>
      <c r="I88" s="16" t="s">
        <v>601</v>
      </c>
      <c r="J88" s="16" t="s">
        <v>601</v>
      </c>
      <c r="K88" s="16" t="s">
        <v>601</v>
      </c>
      <c r="L88" s="16" t="s">
        <v>601</v>
      </c>
      <c r="M88" s="16" t="s">
        <v>601</v>
      </c>
      <c r="N88" s="16" t="s">
        <v>601</v>
      </c>
      <c r="O88" s="16" t="s">
        <v>601</v>
      </c>
      <c r="P88" s="16" t="s">
        <v>601</v>
      </c>
      <c r="Q88" s="16" t="s">
        <v>601</v>
      </c>
      <c r="R88" s="16" t="s">
        <v>601</v>
      </c>
      <c r="S88" s="29" t="s">
        <v>601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5">
        <f t="shared" si="4"/>
        <v>0</v>
      </c>
      <c r="Z88" s="15">
        <f t="shared" si="5"/>
        <v>1</v>
      </c>
    </row>
    <row r="89" spans="1:26">
      <c r="A89" s="107" t="s">
        <v>536</v>
      </c>
      <c r="B89" s="32" t="s">
        <v>601</v>
      </c>
      <c r="C89" s="16" t="s">
        <v>601</v>
      </c>
      <c r="D89" s="16" t="s">
        <v>601</v>
      </c>
      <c r="E89" s="16" t="s">
        <v>601</v>
      </c>
      <c r="F89" s="16" t="s">
        <v>601</v>
      </c>
      <c r="G89" s="16" t="s">
        <v>601</v>
      </c>
      <c r="H89" s="16">
        <v>0</v>
      </c>
      <c r="I89" s="16" t="s">
        <v>601</v>
      </c>
      <c r="J89" s="16" t="s">
        <v>601</v>
      </c>
      <c r="K89" s="16" t="s">
        <v>601</v>
      </c>
      <c r="L89" s="16" t="s">
        <v>601</v>
      </c>
      <c r="M89" s="16" t="s">
        <v>601</v>
      </c>
      <c r="N89" s="16" t="s">
        <v>601</v>
      </c>
      <c r="O89" s="16" t="s">
        <v>601</v>
      </c>
      <c r="P89" s="16" t="s">
        <v>601</v>
      </c>
      <c r="Q89" s="16" t="s">
        <v>601</v>
      </c>
      <c r="R89" s="16" t="s">
        <v>601</v>
      </c>
      <c r="S89" s="29" t="s">
        <v>601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5">
        <f t="shared" si="4"/>
        <v>0</v>
      </c>
      <c r="Z89" s="15">
        <f t="shared" si="5"/>
        <v>1</v>
      </c>
    </row>
    <row r="90" spans="1:26">
      <c r="A90" s="107" t="s">
        <v>355</v>
      </c>
      <c r="B90" s="32" t="s">
        <v>601</v>
      </c>
      <c r="C90" s="16" t="s">
        <v>601</v>
      </c>
      <c r="D90" s="16" t="s">
        <v>601</v>
      </c>
      <c r="E90" s="16" t="s">
        <v>601</v>
      </c>
      <c r="F90" s="16" t="s">
        <v>601</v>
      </c>
      <c r="G90" s="16" t="s">
        <v>601</v>
      </c>
      <c r="H90" s="16">
        <v>0</v>
      </c>
      <c r="I90" s="16" t="s">
        <v>601</v>
      </c>
      <c r="J90" s="16" t="s">
        <v>601</v>
      </c>
      <c r="K90" s="16" t="s">
        <v>601</v>
      </c>
      <c r="L90" s="16" t="s">
        <v>601</v>
      </c>
      <c r="M90" s="16" t="s">
        <v>601</v>
      </c>
      <c r="N90" s="16" t="s">
        <v>601</v>
      </c>
      <c r="O90" s="16" t="s">
        <v>601</v>
      </c>
      <c r="P90" s="16" t="s">
        <v>601</v>
      </c>
      <c r="Q90" s="16" t="s">
        <v>601</v>
      </c>
      <c r="R90" s="16" t="s">
        <v>601</v>
      </c>
      <c r="S90" s="29" t="s">
        <v>601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5">
        <f t="shared" si="4"/>
        <v>0</v>
      </c>
      <c r="Z90" s="15">
        <f t="shared" si="5"/>
        <v>1</v>
      </c>
    </row>
    <row r="91" spans="1:26">
      <c r="A91" s="107" t="s">
        <v>356</v>
      </c>
      <c r="B91" s="32" t="s">
        <v>601</v>
      </c>
      <c r="C91" s="16" t="s">
        <v>601</v>
      </c>
      <c r="D91" s="16" t="s">
        <v>601</v>
      </c>
      <c r="E91" s="16" t="s">
        <v>601</v>
      </c>
      <c r="F91" s="16" t="s">
        <v>601</v>
      </c>
      <c r="G91" s="16" t="s">
        <v>601</v>
      </c>
      <c r="H91" s="16">
        <v>0</v>
      </c>
      <c r="I91" s="16" t="s">
        <v>601</v>
      </c>
      <c r="J91" s="16" t="s">
        <v>601</v>
      </c>
      <c r="K91" s="16" t="s">
        <v>601</v>
      </c>
      <c r="L91" s="16" t="s">
        <v>601</v>
      </c>
      <c r="M91" s="16" t="s">
        <v>601</v>
      </c>
      <c r="N91" s="16" t="s">
        <v>601</v>
      </c>
      <c r="O91" s="16" t="s">
        <v>601</v>
      </c>
      <c r="P91" s="16" t="s">
        <v>601</v>
      </c>
      <c r="Q91" s="16" t="s">
        <v>601</v>
      </c>
      <c r="R91" s="16" t="s">
        <v>601</v>
      </c>
      <c r="S91" s="29" t="s">
        <v>601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5">
        <f t="shared" si="4"/>
        <v>0</v>
      </c>
      <c r="Z91" s="15">
        <f t="shared" si="5"/>
        <v>1</v>
      </c>
    </row>
    <row r="92" spans="1:26">
      <c r="A92" s="107" t="s">
        <v>358</v>
      </c>
      <c r="B92" s="32" t="s">
        <v>601</v>
      </c>
      <c r="C92" s="16" t="s">
        <v>601</v>
      </c>
      <c r="D92" s="16" t="s">
        <v>601</v>
      </c>
      <c r="E92" s="16" t="s">
        <v>601</v>
      </c>
      <c r="F92" s="16" t="s">
        <v>601</v>
      </c>
      <c r="G92" s="16" t="s">
        <v>601</v>
      </c>
      <c r="H92" s="16">
        <v>0</v>
      </c>
      <c r="I92" s="16" t="s">
        <v>601</v>
      </c>
      <c r="J92" s="16" t="s">
        <v>601</v>
      </c>
      <c r="K92" s="16" t="s">
        <v>601</v>
      </c>
      <c r="L92" s="16" t="s">
        <v>601</v>
      </c>
      <c r="M92" s="16" t="s">
        <v>601</v>
      </c>
      <c r="N92" s="16" t="s">
        <v>601</v>
      </c>
      <c r="O92" s="16" t="s">
        <v>601</v>
      </c>
      <c r="P92" s="16" t="s">
        <v>601</v>
      </c>
      <c r="Q92" s="16" t="s">
        <v>601</v>
      </c>
      <c r="R92" s="16" t="s">
        <v>601</v>
      </c>
      <c r="S92" s="29" t="s">
        <v>601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5">
        <f t="shared" si="4"/>
        <v>0</v>
      </c>
      <c r="Z92" s="15">
        <f t="shared" si="5"/>
        <v>1</v>
      </c>
    </row>
    <row r="93" spans="1:26">
      <c r="A93" s="107" t="s">
        <v>360</v>
      </c>
      <c r="B93" s="32" t="s">
        <v>601</v>
      </c>
      <c r="C93" s="16" t="s">
        <v>601</v>
      </c>
      <c r="D93" s="16" t="s">
        <v>601</v>
      </c>
      <c r="E93" s="16" t="s">
        <v>601</v>
      </c>
      <c r="F93" s="16" t="s">
        <v>601</v>
      </c>
      <c r="G93" s="16" t="s">
        <v>601</v>
      </c>
      <c r="H93" s="16">
        <v>0</v>
      </c>
      <c r="I93" s="16" t="s">
        <v>601</v>
      </c>
      <c r="J93" s="16" t="s">
        <v>601</v>
      </c>
      <c r="K93" s="16" t="s">
        <v>601</v>
      </c>
      <c r="L93" s="16" t="s">
        <v>601</v>
      </c>
      <c r="M93" s="16" t="s">
        <v>601</v>
      </c>
      <c r="N93" s="16" t="s">
        <v>601</v>
      </c>
      <c r="O93" s="16" t="s">
        <v>601</v>
      </c>
      <c r="P93" s="16" t="s">
        <v>601</v>
      </c>
      <c r="Q93" s="16" t="s">
        <v>601</v>
      </c>
      <c r="R93" s="16" t="s">
        <v>601</v>
      </c>
      <c r="S93" s="29" t="s">
        <v>601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5">
        <f t="shared" si="4"/>
        <v>0</v>
      </c>
      <c r="Z93" s="15">
        <f t="shared" si="5"/>
        <v>1</v>
      </c>
    </row>
    <row r="94" spans="1:26">
      <c r="A94" s="107" t="s">
        <v>361</v>
      </c>
      <c r="B94" s="32" t="s">
        <v>601</v>
      </c>
      <c r="C94" s="16" t="s">
        <v>601</v>
      </c>
      <c r="D94" s="16" t="s">
        <v>601</v>
      </c>
      <c r="E94" s="16" t="s">
        <v>601</v>
      </c>
      <c r="F94" s="16" t="s">
        <v>601</v>
      </c>
      <c r="G94" s="16" t="s">
        <v>601</v>
      </c>
      <c r="H94" s="16">
        <v>0</v>
      </c>
      <c r="I94" s="16" t="s">
        <v>601</v>
      </c>
      <c r="J94" s="16" t="s">
        <v>601</v>
      </c>
      <c r="K94" s="16" t="s">
        <v>601</v>
      </c>
      <c r="L94" s="16" t="s">
        <v>601</v>
      </c>
      <c r="M94" s="16" t="s">
        <v>601</v>
      </c>
      <c r="N94" s="16" t="s">
        <v>601</v>
      </c>
      <c r="O94" s="16" t="s">
        <v>601</v>
      </c>
      <c r="P94" s="16" t="s">
        <v>601</v>
      </c>
      <c r="Q94" s="16" t="s">
        <v>601</v>
      </c>
      <c r="R94" s="16" t="s">
        <v>601</v>
      </c>
      <c r="S94" s="29" t="s">
        <v>601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5">
        <f t="shared" si="4"/>
        <v>0</v>
      </c>
      <c r="Z94" s="15">
        <f t="shared" si="5"/>
        <v>1</v>
      </c>
    </row>
    <row r="95" spans="1:26">
      <c r="A95" s="107" t="s">
        <v>362</v>
      </c>
      <c r="B95" s="32" t="s">
        <v>601</v>
      </c>
      <c r="C95" s="16" t="s">
        <v>601</v>
      </c>
      <c r="D95" s="16" t="s">
        <v>601</v>
      </c>
      <c r="E95" s="16" t="s">
        <v>601</v>
      </c>
      <c r="F95" s="16" t="s">
        <v>601</v>
      </c>
      <c r="G95" s="16" t="s">
        <v>601</v>
      </c>
      <c r="H95" s="16">
        <v>0</v>
      </c>
      <c r="I95" s="16" t="s">
        <v>601</v>
      </c>
      <c r="J95" s="16" t="s">
        <v>601</v>
      </c>
      <c r="K95" s="16" t="s">
        <v>601</v>
      </c>
      <c r="L95" s="16" t="s">
        <v>601</v>
      </c>
      <c r="M95" s="16" t="s">
        <v>601</v>
      </c>
      <c r="N95" s="16" t="s">
        <v>601</v>
      </c>
      <c r="O95" s="16" t="s">
        <v>601</v>
      </c>
      <c r="P95" s="16" t="s">
        <v>601</v>
      </c>
      <c r="Q95" s="16" t="s">
        <v>601</v>
      </c>
      <c r="R95" s="16" t="s">
        <v>601</v>
      </c>
      <c r="S95" s="29" t="s">
        <v>601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5">
        <f t="shared" si="4"/>
        <v>0</v>
      </c>
      <c r="Z95" s="15">
        <f t="shared" si="5"/>
        <v>1</v>
      </c>
    </row>
    <row r="96" spans="1:26">
      <c r="A96" s="107" t="s">
        <v>363</v>
      </c>
      <c r="B96" s="32" t="s">
        <v>601</v>
      </c>
      <c r="C96" s="16" t="s">
        <v>601</v>
      </c>
      <c r="D96" s="16" t="s">
        <v>601</v>
      </c>
      <c r="E96" s="16" t="s">
        <v>601</v>
      </c>
      <c r="F96" s="16" t="s">
        <v>601</v>
      </c>
      <c r="G96" s="16" t="s">
        <v>601</v>
      </c>
      <c r="H96" s="16">
        <v>0</v>
      </c>
      <c r="I96" s="16" t="s">
        <v>601</v>
      </c>
      <c r="J96" s="16" t="s">
        <v>601</v>
      </c>
      <c r="K96" s="16" t="s">
        <v>601</v>
      </c>
      <c r="L96" s="16" t="s">
        <v>601</v>
      </c>
      <c r="M96" s="16" t="s">
        <v>601</v>
      </c>
      <c r="N96" s="16" t="s">
        <v>601</v>
      </c>
      <c r="O96" s="16" t="s">
        <v>601</v>
      </c>
      <c r="P96" s="16" t="s">
        <v>601</v>
      </c>
      <c r="Q96" s="16" t="s">
        <v>601</v>
      </c>
      <c r="R96" s="16" t="s">
        <v>601</v>
      </c>
      <c r="S96" s="29" t="s">
        <v>601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5">
        <f t="shared" si="4"/>
        <v>0</v>
      </c>
      <c r="Z96" s="15">
        <f t="shared" si="5"/>
        <v>1</v>
      </c>
    </row>
    <row r="97" spans="1:26">
      <c r="A97" s="107" t="s">
        <v>364</v>
      </c>
      <c r="B97" s="32" t="s">
        <v>601</v>
      </c>
      <c r="C97" s="16" t="s">
        <v>601</v>
      </c>
      <c r="D97" s="16" t="s">
        <v>601</v>
      </c>
      <c r="E97" s="16" t="s">
        <v>601</v>
      </c>
      <c r="F97" s="16" t="s">
        <v>601</v>
      </c>
      <c r="G97" s="16" t="s">
        <v>601</v>
      </c>
      <c r="H97" s="16">
        <v>0</v>
      </c>
      <c r="I97" s="16" t="s">
        <v>601</v>
      </c>
      <c r="J97" s="16" t="s">
        <v>601</v>
      </c>
      <c r="K97" s="16" t="s">
        <v>601</v>
      </c>
      <c r="L97" s="16" t="s">
        <v>601</v>
      </c>
      <c r="M97" s="16" t="s">
        <v>601</v>
      </c>
      <c r="N97" s="16" t="s">
        <v>601</v>
      </c>
      <c r="O97" s="16" t="s">
        <v>601</v>
      </c>
      <c r="P97" s="16" t="s">
        <v>601</v>
      </c>
      <c r="Q97" s="16" t="s">
        <v>601</v>
      </c>
      <c r="R97" s="16" t="s">
        <v>601</v>
      </c>
      <c r="S97" s="29" t="s">
        <v>601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5">
        <f t="shared" si="4"/>
        <v>0</v>
      </c>
      <c r="Z97" s="15">
        <f t="shared" si="5"/>
        <v>1</v>
      </c>
    </row>
    <row r="98" spans="1:26">
      <c r="A98" s="107" t="s">
        <v>366</v>
      </c>
      <c r="B98" s="32" t="s">
        <v>601</v>
      </c>
      <c r="C98" s="16" t="s">
        <v>601</v>
      </c>
      <c r="D98" s="16" t="s">
        <v>601</v>
      </c>
      <c r="E98" s="16" t="s">
        <v>601</v>
      </c>
      <c r="F98" s="16" t="s">
        <v>601</v>
      </c>
      <c r="G98" s="16" t="s">
        <v>601</v>
      </c>
      <c r="H98" s="16">
        <v>0</v>
      </c>
      <c r="I98" s="16" t="s">
        <v>601</v>
      </c>
      <c r="J98" s="16" t="s">
        <v>601</v>
      </c>
      <c r="K98" s="16" t="s">
        <v>601</v>
      </c>
      <c r="L98" s="16" t="s">
        <v>601</v>
      </c>
      <c r="M98" s="16" t="s">
        <v>601</v>
      </c>
      <c r="N98" s="16" t="s">
        <v>601</v>
      </c>
      <c r="O98" s="16" t="s">
        <v>601</v>
      </c>
      <c r="P98" s="16" t="s">
        <v>601</v>
      </c>
      <c r="Q98" s="16" t="s">
        <v>601</v>
      </c>
      <c r="R98" s="16" t="s">
        <v>601</v>
      </c>
      <c r="S98" s="29" t="s">
        <v>601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5">
        <f t="shared" si="4"/>
        <v>0</v>
      </c>
      <c r="Z98" s="15">
        <f t="shared" si="5"/>
        <v>1</v>
      </c>
    </row>
    <row r="99" spans="1:26">
      <c r="A99" s="107" t="s">
        <v>367</v>
      </c>
      <c r="B99" s="32" t="s">
        <v>601</v>
      </c>
      <c r="C99" s="16" t="s">
        <v>601</v>
      </c>
      <c r="D99" s="16" t="s">
        <v>601</v>
      </c>
      <c r="E99" s="16" t="s">
        <v>601</v>
      </c>
      <c r="F99" s="16" t="s">
        <v>601</v>
      </c>
      <c r="G99" s="16" t="s">
        <v>601</v>
      </c>
      <c r="H99" s="16">
        <v>0</v>
      </c>
      <c r="I99" s="16" t="s">
        <v>601</v>
      </c>
      <c r="J99" s="16" t="s">
        <v>601</v>
      </c>
      <c r="K99" s="16" t="s">
        <v>601</v>
      </c>
      <c r="L99" s="16" t="s">
        <v>601</v>
      </c>
      <c r="M99" s="16" t="s">
        <v>601</v>
      </c>
      <c r="N99" s="16" t="s">
        <v>601</v>
      </c>
      <c r="O99" s="16" t="s">
        <v>601</v>
      </c>
      <c r="P99" s="16" t="s">
        <v>601</v>
      </c>
      <c r="Q99" s="16" t="s">
        <v>601</v>
      </c>
      <c r="R99" s="16" t="s">
        <v>601</v>
      </c>
      <c r="S99" s="29" t="s">
        <v>601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5">
        <f t="shared" si="4"/>
        <v>0</v>
      </c>
      <c r="Z99" s="15">
        <f t="shared" si="5"/>
        <v>1</v>
      </c>
    </row>
    <row r="100" spans="1:26">
      <c r="A100" s="107" t="s">
        <v>368</v>
      </c>
      <c r="B100" s="32" t="s">
        <v>601</v>
      </c>
      <c r="C100" s="16" t="s">
        <v>601</v>
      </c>
      <c r="D100" s="16" t="s">
        <v>601</v>
      </c>
      <c r="E100" s="16" t="s">
        <v>601</v>
      </c>
      <c r="F100" s="16" t="s">
        <v>601</v>
      </c>
      <c r="G100" s="16" t="s">
        <v>601</v>
      </c>
      <c r="H100" s="16">
        <v>0</v>
      </c>
      <c r="I100" s="16" t="s">
        <v>601</v>
      </c>
      <c r="J100" s="16" t="s">
        <v>601</v>
      </c>
      <c r="K100" s="16" t="s">
        <v>601</v>
      </c>
      <c r="L100" s="16" t="s">
        <v>601</v>
      </c>
      <c r="M100" s="16" t="s">
        <v>601</v>
      </c>
      <c r="N100" s="16" t="s">
        <v>601</v>
      </c>
      <c r="O100" s="16" t="s">
        <v>601</v>
      </c>
      <c r="P100" s="16" t="s">
        <v>601</v>
      </c>
      <c r="Q100" s="16" t="s">
        <v>601</v>
      </c>
      <c r="R100" s="16" t="s">
        <v>601</v>
      </c>
      <c r="S100" s="29" t="s">
        <v>601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5">
        <f t="shared" si="4"/>
        <v>0</v>
      </c>
      <c r="Z100" s="15">
        <f t="shared" si="5"/>
        <v>1</v>
      </c>
    </row>
    <row r="101" spans="1:26">
      <c r="A101" s="107" t="s">
        <v>369</v>
      </c>
      <c r="B101" s="32" t="s">
        <v>601</v>
      </c>
      <c r="C101" s="16" t="s">
        <v>601</v>
      </c>
      <c r="D101" s="16" t="s">
        <v>601</v>
      </c>
      <c r="E101" s="16" t="s">
        <v>601</v>
      </c>
      <c r="F101" s="16" t="s">
        <v>601</v>
      </c>
      <c r="G101" s="16" t="s">
        <v>601</v>
      </c>
      <c r="H101" s="16">
        <v>0</v>
      </c>
      <c r="I101" s="16" t="s">
        <v>601</v>
      </c>
      <c r="J101" s="16" t="s">
        <v>601</v>
      </c>
      <c r="K101" s="16" t="s">
        <v>601</v>
      </c>
      <c r="L101" s="16" t="s">
        <v>601</v>
      </c>
      <c r="M101" s="16" t="s">
        <v>601</v>
      </c>
      <c r="N101" s="16" t="s">
        <v>601</v>
      </c>
      <c r="O101" s="16" t="s">
        <v>601</v>
      </c>
      <c r="P101" s="16" t="s">
        <v>601</v>
      </c>
      <c r="Q101" s="16" t="s">
        <v>601</v>
      </c>
      <c r="R101" s="16" t="s">
        <v>601</v>
      </c>
      <c r="S101" s="29" t="s">
        <v>601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5">
        <f t="shared" si="4"/>
        <v>0</v>
      </c>
      <c r="Z101" s="15">
        <f t="shared" si="5"/>
        <v>1</v>
      </c>
    </row>
    <row r="102" spans="1:26">
      <c r="A102" s="107" t="s">
        <v>370</v>
      </c>
      <c r="B102" s="32" t="s">
        <v>601</v>
      </c>
      <c r="C102" s="16" t="s">
        <v>601</v>
      </c>
      <c r="D102" s="16" t="s">
        <v>601</v>
      </c>
      <c r="E102" s="16" t="s">
        <v>601</v>
      </c>
      <c r="F102" s="16" t="s">
        <v>601</v>
      </c>
      <c r="G102" s="16" t="s">
        <v>601</v>
      </c>
      <c r="H102" s="16">
        <v>0</v>
      </c>
      <c r="I102" s="16" t="s">
        <v>601</v>
      </c>
      <c r="J102" s="16" t="s">
        <v>601</v>
      </c>
      <c r="K102" s="16" t="s">
        <v>601</v>
      </c>
      <c r="L102" s="16" t="s">
        <v>601</v>
      </c>
      <c r="M102" s="16" t="s">
        <v>601</v>
      </c>
      <c r="N102" s="16" t="s">
        <v>601</v>
      </c>
      <c r="O102" s="16" t="s">
        <v>601</v>
      </c>
      <c r="P102" s="16" t="s">
        <v>601</v>
      </c>
      <c r="Q102" s="16" t="s">
        <v>601</v>
      </c>
      <c r="R102" s="16" t="s">
        <v>601</v>
      </c>
      <c r="S102" s="29" t="s">
        <v>601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5">
        <f t="shared" ref="Y102:Y122" si="6">LARGE(B102:X102,1)+LARGE(B102:X102,2)+LARGE(B102:X102,3)+LARGE(B102:X102,4)+LARGE(B102:X102,5)</f>
        <v>0</v>
      </c>
      <c r="Z102" s="15">
        <f t="shared" ref="Z102:Z122" si="7">+COUNT(B102:S102)</f>
        <v>1</v>
      </c>
    </row>
    <row r="103" spans="1:26">
      <c r="A103" s="107" t="s">
        <v>371</v>
      </c>
      <c r="B103" s="32" t="s">
        <v>601</v>
      </c>
      <c r="C103" s="16" t="s">
        <v>601</v>
      </c>
      <c r="D103" s="16" t="s">
        <v>601</v>
      </c>
      <c r="E103" s="16" t="s">
        <v>601</v>
      </c>
      <c r="F103" s="16" t="s">
        <v>601</v>
      </c>
      <c r="G103" s="16" t="s">
        <v>601</v>
      </c>
      <c r="H103" s="16">
        <v>0</v>
      </c>
      <c r="I103" s="16" t="s">
        <v>601</v>
      </c>
      <c r="J103" s="16" t="s">
        <v>601</v>
      </c>
      <c r="K103" s="16" t="s">
        <v>601</v>
      </c>
      <c r="L103" s="16" t="s">
        <v>601</v>
      </c>
      <c r="M103" s="16" t="s">
        <v>601</v>
      </c>
      <c r="N103" s="16" t="s">
        <v>601</v>
      </c>
      <c r="O103" s="16" t="s">
        <v>601</v>
      </c>
      <c r="P103" s="16" t="s">
        <v>601</v>
      </c>
      <c r="Q103" s="16" t="s">
        <v>601</v>
      </c>
      <c r="R103" s="16" t="s">
        <v>601</v>
      </c>
      <c r="S103" s="29" t="s">
        <v>601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5">
        <f t="shared" si="6"/>
        <v>0</v>
      </c>
      <c r="Z103" s="15">
        <f t="shared" si="7"/>
        <v>1</v>
      </c>
    </row>
    <row r="104" spans="1:26">
      <c r="A104" s="107" t="s">
        <v>381</v>
      </c>
      <c r="B104" s="32" t="s">
        <v>601</v>
      </c>
      <c r="C104" s="16" t="s">
        <v>601</v>
      </c>
      <c r="D104" s="16" t="s">
        <v>601</v>
      </c>
      <c r="E104" s="16" t="s">
        <v>601</v>
      </c>
      <c r="F104" s="16" t="s">
        <v>601</v>
      </c>
      <c r="G104" s="16" t="s">
        <v>601</v>
      </c>
      <c r="H104" s="16" t="s">
        <v>601</v>
      </c>
      <c r="I104" s="16">
        <v>0</v>
      </c>
      <c r="J104" s="16" t="s">
        <v>601</v>
      </c>
      <c r="K104" s="16" t="s">
        <v>601</v>
      </c>
      <c r="L104" s="16" t="s">
        <v>601</v>
      </c>
      <c r="M104" s="16" t="s">
        <v>601</v>
      </c>
      <c r="N104" s="16" t="s">
        <v>601</v>
      </c>
      <c r="O104" s="16" t="s">
        <v>601</v>
      </c>
      <c r="P104" s="16" t="s">
        <v>601</v>
      </c>
      <c r="Q104" s="16" t="s">
        <v>601</v>
      </c>
      <c r="R104" s="16" t="s">
        <v>601</v>
      </c>
      <c r="S104" s="29" t="s">
        <v>601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5">
        <f t="shared" si="6"/>
        <v>0</v>
      </c>
      <c r="Z104" s="15">
        <f t="shared" si="7"/>
        <v>1</v>
      </c>
    </row>
    <row r="105" spans="1:26">
      <c r="A105" s="107" t="s">
        <v>382</v>
      </c>
      <c r="B105" s="32" t="s">
        <v>601</v>
      </c>
      <c r="C105" s="16" t="s">
        <v>601</v>
      </c>
      <c r="D105" s="16" t="s">
        <v>601</v>
      </c>
      <c r="E105" s="16" t="s">
        <v>601</v>
      </c>
      <c r="F105" s="16" t="s">
        <v>601</v>
      </c>
      <c r="G105" s="16" t="s">
        <v>601</v>
      </c>
      <c r="H105" s="16" t="s">
        <v>601</v>
      </c>
      <c r="I105" s="16">
        <v>0</v>
      </c>
      <c r="J105" s="16" t="s">
        <v>601</v>
      </c>
      <c r="K105" s="16" t="s">
        <v>601</v>
      </c>
      <c r="L105" s="16" t="s">
        <v>601</v>
      </c>
      <c r="M105" s="16" t="s">
        <v>601</v>
      </c>
      <c r="N105" s="16" t="s">
        <v>601</v>
      </c>
      <c r="O105" s="16" t="s">
        <v>601</v>
      </c>
      <c r="P105" s="16" t="s">
        <v>601</v>
      </c>
      <c r="Q105" s="16" t="s">
        <v>601</v>
      </c>
      <c r="R105" s="16" t="s">
        <v>601</v>
      </c>
      <c r="S105" s="29" t="s">
        <v>601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5">
        <f t="shared" si="6"/>
        <v>0</v>
      </c>
      <c r="Z105" s="15">
        <f t="shared" si="7"/>
        <v>1</v>
      </c>
    </row>
    <row r="106" spans="1:26">
      <c r="A106" s="107" t="s">
        <v>383</v>
      </c>
      <c r="B106" s="32" t="s">
        <v>601</v>
      </c>
      <c r="C106" s="16" t="s">
        <v>601</v>
      </c>
      <c r="D106" s="16" t="s">
        <v>601</v>
      </c>
      <c r="E106" s="16" t="s">
        <v>601</v>
      </c>
      <c r="F106" s="16" t="s">
        <v>601</v>
      </c>
      <c r="G106" s="16" t="s">
        <v>601</v>
      </c>
      <c r="H106" s="16" t="s">
        <v>601</v>
      </c>
      <c r="I106" s="16">
        <v>0</v>
      </c>
      <c r="J106" s="16" t="s">
        <v>601</v>
      </c>
      <c r="K106" s="16" t="s">
        <v>601</v>
      </c>
      <c r="L106" s="16" t="s">
        <v>601</v>
      </c>
      <c r="M106" s="16" t="s">
        <v>601</v>
      </c>
      <c r="N106" s="16" t="s">
        <v>601</v>
      </c>
      <c r="O106" s="16" t="s">
        <v>601</v>
      </c>
      <c r="P106" s="16" t="s">
        <v>601</v>
      </c>
      <c r="Q106" s="16" t="s">
        <v>601</v>
      </c>
      <c r="R106" s="16" t="s">
        <v>601</v>
      </c>
      <c r="S106" s="29" t="s">
        <v>601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5">
        <f t="shared" si="6"/>
        <v>0</v>
      </c>
      <c r="Z106" s="15">
        <f t="shared" si="7"/>
        <v>1</v>
      </c>
    </row>
    <row r="107" spans="1:26">
      <c r="A107" s="107" t="s">
        <v>384</v>
      </c>
      <c r="B107" s="32" t="s">
        <v>601</v>
      </c>
      <c r="C107" s="16" t="s">
        <v>601</v>
      </c>
      <c r="D107" s="16" t="s">
        <v>601</v>
      </c>
      <c r="E107" s="16" t="s">
        <v>601</v>
      </c>
      <c r="F107" s="16" t="s">
        <v>601</v>
      </c>
      <c r="G107" s="16" t="s">
        <v>601</v>
      </c>
      <c r="H107" s="16" t="s">
        <v>601</v>
      </c>
      <c r="I107" s="16">
        <v>0</v>
      </c>
      <c r="J107" s="16" t="s">
        <v>601</v>
      </c>
      <c r="K107" s="16" t="s">
        <v>601</v>
      </c>
      <c r="L107" s="16" t="s">
        <v>601</v>
      </c>
      <c r="M107" s="16" t="s">
        <v>601</v>
      </c>
      <c r="N107" s="16" t="s">
        <v>601</v>
      </c>
      <c r="O107" s="16" t="s">
        <v>601</v>
      </c>
      <c r="P107" s="16" t="s">
        <v>601</v>
      </c>
      <c r="Q107" s="16" t="s">
        <v>601</v>
      </c>
      <c r="R107" s="16" t="s">
        <v>601</v>
      </c>
      <c r="S107" s="29" t="s">
        <v>601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5">
        <f t="shared" si="6"/>
        <v>0</v>
      </c>
      <c r="Z107" s="15">
        <f t="shared" si="7"/>
        <v>1</v>
      </c>
    </row>
    <row r="108" spans="1:26">
      <c r="A108" s="107" t="s">
        <v>385</v>
      </c>
      <c r="B108" s="32" t="s">
        <v>601</v>
      </c>
      <c r="C108" s="16" t="s">
        <v>601</v>
      </c>
      <c r="D108" s="16" t="s">
        <v>601</v>
      </c>
      <c r="E108" s="16" t="s">
        <v>601</v>
      </c>
      <c r="F108" s="16" t="s">
        <v>601</v>
      </c>
      <c r="G108" s="16" t="s">
        <v>601</v>
      </c>
      <c r="H108" s="16" t="s">
        <v>601</v>
      </c>
      <c r="I108" s="16">
        <v>0</v>
      </c>
      <c r="J108" s="16" t="s">
        <v>601</v>
      </c>
      <c r="K108" s="16" t="s">
        <v>601</v>
      </c>
      <c r="L108" s="16" t="s">
        <v>601</v>
      </c>
      <c r="M108" s="16" t="s">
        <v>601</v>
      </c>
      <c r="N108" s="16" t="s">
        <v>601</v>
      </c>
      <c r="O108" s="16" t="s">
        <v>601</v>
      </c>
      <c r="P108" s="16" t="s">
        <v>601</v>
      </c>
      <c r="Q108" s="16" t="s">
        <v>601</v>
      </c>
      <c r="R108" s="16" t="s">
        <v>601</v>
      </c>
      <c r="S108" s="29" t="s">
        <v>601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5">
        <f t="shared" si="6"/>
        <v>0</v>
      </c>
      <c r="Z108" s="15">
        <f t="shared" si="7"/>
        <v>1</v>
      </c>
    </row>
    <row r="109" spans="1:26">
      <c r="A109" s="107" t="s">
        <v>205</v>
      </c>
      <c r="B109" s="32" t="s">
        <v>601</v>
      </c>
      <c r="C109" s="16" t="s">
        <v>601</v>
      </c>
      <c r="D109" s="16" t="s">
        <v>601</v>
      </c>
      <c r="E109" s="16" t="s">
        <v>601</v>
      </c>
      <c r="F109" s="16" t="s">
        <v>601</v>
      </c>
      <c r="G109" s="16" t="s">
        <v>601</v>
      </c>
      <c r="H109" s="16" t="s">
        <v>601</v>
      </c>
      <c r="I109" s="16">
        <v>0</v>
      </c>
      <c r="J109" s="16" t="s">
        <v>601</v>
      </c>
      <c r="K109" s="16" t="s">
        <v>601</v>
      </c>
      <c r="L109" s="16" t="s">
        <v>601</v>
      </c>
      <c r="M109" s="16" t="s">
        <v>601</v>
      </c>
      <c r="N109" s="16" t="s">
        <v>601</v>
      </c>
      <c r="O109" s="16" t="s">
        <v>601</v>
      </c>
      <c r="P109" s="16" t="s">
        <v>601</v>
      </c>
      <c r="Q109" s="16" t="s">
        <v>601</v>
      </c>
      <c r="R109" s="16" t="s">
        <v>601</v>
      </c>
      <c r="S109" s="29" t="s">
        <v>601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5">
        <f t="shared" si="6"/>
        <v>0</v>
      </c>
      <c r="Z109" s="15">
        <f t="shared" si="7"/>
        <v>1</v>
      </c>
    </row>
    <row r="110" spans="1:26">
      <c r="A110" s="107" t="s">
        <v>206</v>
      </c>
      <c r="B110" s="32" t="s">
        <v>601</v>
      </c>
      <c r="C110" s="16" t="s">
        <v>601</v>
      </c>
      <c r="D110" s="16" t="s">
        <v>601</v>
      </c>
      <c r="E110" s="16" t="s">
        <v>601</v>
      </c>
      <c r="F110" s="16" t="s">
        <v>601</v>
      </c>
      <c r="G110" s="16" t="s">
        <v>601</v>
      </c>
      <c r="H110" s="16" t="s">
        <v>601</v>
      </c>
      <c r="I110" s="16">
        <v>0</v>
      </c>
      <c r="J110" s="16" t="s">
        <v>601</v>
      </c>
      <c r="K110" s="16" t="s">
        <v>601</v>
      </c>
      <c r="L110" s="16" t="s">
        <v>601</v>
      </c>
      <c r="M110" s="16" t="s">
        <v>601</v>
      </c>
      <c r="N110" s="16" t="s">
        <v>601</v>
      </c>
      <c r="O110" s="16" t="s">
        <v>601</v>
      </c>
      <c r="P110" s="16" t="s">
        <v>601</v>
      </c>
      <c r="Q110" s="16" t="s">
        <v>601</v>
      </c>
      <c r="R110" s="16" t="s">
        <v>601</v>
      </c>
      <c r="S110" s="29" t="s">
        <v>601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5">
        <f t="shared" si="6"/>
        <v>0</v>
      </c>
      <c r="Z110" s="15">
        <f t="shared" si="7"/>
        <v>1</v>
      </c>
    </row>
    <row r="111" spans="1:26">
      <c r="A111" s="107" t="s">
        <v>207</v>
      </c>
      <c r="B111" s="32" t="s">
        <v>601</v>
      </c>
      <c r="C111" s="16" t="s">
        <v>601</v>
      </c>
      <c r="D111" s="16" t="s">
        <v>601</v>
      </c>
      <c r="E111" s="16" t="s">
        <v>601</v>
      </c>
      <c r="F111" s="16" t="s">
        <v>601</v>
      </c>
      <c r="G111" s="16" t="s">
        <v>601</v>
      </c>
      <c r="H111" s="16" t="s">
        <v>601</v>
      </c>
      <c r="I111" s="16">
        <v>0</v>
      </c>
      <c r="J111" s="16" t="s">
        <v>601</v>
      </c>
      <c r="K111" s="16" t="s">
        <v>601</v>
      </c>
      <c r="L111" s="16" t="s">
        <v>601</v>
      </c>
      <c r="M111" s="16" t="s">
        <v>601</v>
      </c>
      <c r="N111" s="16" t="s">
        <v>601</v>
      </c>
      <c r="O111" s="16" t="s">
        <v>601</v>
      </c>
      <c r="P111" s="16" t="s">
        <v>601</v>
      </c>
      <c r="Q111" s="16" t="s">
        <v>601</v>
      </c>
      <c r="R111" s="16" t="s">
        <v>601</v>
      </c>
      <c r="S111" s="29" t="s">
        <v>601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5">
        <f t="shared" si="6"/>
        <v>0</v>
      </c>
      <c r="Z111" s="15">
        <f t="shared" si="7"/>
        <v>1</v>
      </c>
    </row>
    <row r="112" spans="1:26">
      <c r="A112" s="107" t="s">
        <v>208</v>
      </c>
      <c r="B112" s="32" t="s">
        <v>601</v>
      </c>
      <c r="C112" s="16" t="s">
        <v>601</v>
      </c>
      <c r="D112" s="16" t="s">
        <v>601</v>
      </c>
      <c r="E112" s="16" t="s">
        <v>601</v>
      </c>
      <c r="F112" s="16" t="s">
        <v>601</v>
      </c>
      <c r="G112" s="16" t="s">
        <v>601</v>
      </c>
      <c r="H112" s="16" t="s">
        <v>601</v>
      </c>
      <c r="I112" s="16">
        <v>0</v>
      </c>
      <c r="J112" s="16" t="s">
        <v>601</v>
      </c>
      <c r="K112" s="16" t="s">
        <v>601</v>
      </c>
      <c r="L112" s="16" t="s">
        <v>601</v>
      </c>
      <c r="M112" s="16" t="s">
        <v>601</v>
      </c>
      <c r="N112" s="16" t="s">
        <v>601</v>
      </c>
      <c r="O112" s="16" t="s">
        <v>601</v>
      </c>
      <c r="P112" s="16" t="s">
        <v>601</v>
      </c>
      <c r="Q112" s="16" t="s">
        <v>601</v>
      </c>
      <c r="R112" s="16" t="s">
        <v>601</v>
      </c>
      <c r="S112" s="29" t="s">
        <v>601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5">
        <f t="shared" si="6"/>
        <v>0</v>
      </c>
      <c r="Z112" s="15">
        <f t="shared" si="7"/>
        <v>1</v>
      </c>
    </row>
    <row r="113" spans="1:26">
      <c r="A113" s="107" t="s">
        <v>209</v>
      </c>
      <c r="B113" s="32" t="s">
        <v>601</v>
      </c>
      <c r="C113" s="16" t="s">
        <v>601</v>
      </c>
      <c r="D113" s="16" t="s">
        <v>601</v>
      </c>
      <c r="E113" s="16" t="s">
        <v>601</v>
      </c>
      <c r="F113" s="16" t="s">
        <v>601</v>
      </c>
      <c r="G113" s="16" t="s">
        <v>601</v>
      </c>
      <c r="H113" s="16" t="s">
        <v>601</v>
      </c>
      <c r="I113" s="16">
        <v>0</v>
      </c>
      <c r="J113" s="16" t="s">
        <v>601</v>
      </c>
      <c r="K113" s="16" t="s">
        <v>601</v>
      </c>
      <c r="L113" s="16" t="s">
        <v>601</v>
      </c>
      <c r="M113" s="16" t="s">
        <v>601</v>
      </c>
      <c r="N113" s="16" t="s">
        <v>601</v>
      </c>
      <c r="O113" s="16" t="s">
        <v>601</v>
      </c>
      <c r="P113" s="16" t="s">
        <v>601</v>
      </c>
      <c r="Q113" s="16" t="s">
        <v>601</v>
      </c>
      <c r="R113" s="16" t="s">
        <v>601</v>
      </c>
      <c r="S113" s="29" t="s">
        <v>601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5">
        <f t="shared" si="6"/>
        <v>0</v>
      </c>
      <c r="Z113" s="15">
        <f t="shared" si="7"/>
        <v>1</v>
      </c>
    </row>
    <row r="114" spans="1:26">
      <c r="A114" s="107" t="s">
        <v>200</v>
      </c>
      <c r="B114" s="32" t="s">
        <v>601</v>
      </c>
      <c r="C114" s="16" t="s">
        <v>601</v>
      </c>
      <c r="D114" s="16" t="s">
        <v>601</v>
      </c>
      <c r="E114" s="16" t="s">
        <v>601</v>
      </c>
      <c r="F114" s="16" t="s">
        <v>601</v>
      </c>
      <c r="G114" s="16" t="s">
        <v>601</v>
      </c>
      <c r="H114" s="16" t="s">
        <v>601</v>
      </c>
      <c r="I114" s="16" t="s">
        <v>601</v>
      </c>
      <c r="J114" s="16">
        <v>0</v>
      </c>
      <c r="K114" s="16" t="s">
        <v>601</v>
      </c>
      <c r="L114" s="16" t="s">
        <v>601</v>
      </c>
      <c r="M114" s="16" t="s">
        <v>601</v>
      </c>
      <c r="N114" s="16" t="s">
        <v>601</v>
      </c>
      <c r="O114" s="16" t="s">
        <v>601</v>
      </c>
      <c r="P114" s="16" t="s">
        <v>601</v>
      </c>
      <c r="Q114" s="16" t="s">
        <v>601</v>
      </c>
      <c r="R114" s="16" t="s">
        <v>601</v>
      </c>
      <c r="S114" s="29" t="s">
        <v>601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5">
        <f t="shared" si="6"/>
        <v>0</v>
      </c>
      <c r="Z114" s="4">
        <f t="shared" si="7"/>
        <v>1</v>
      </c>
    </row>
    <row r="115" spans="1:26">
      <c r="A115" s="107" t="s">
        <v>201</v>
      </c>
      <c r="B115" s="32" t="s">
        <v>601</v>
      </c>
      <c r="C115" s="16" t="s">
        <v>601</v>
      </c>
      <c r="D115" s="16" t="s">
        <v>601</v>
      </c>
      <c r="E115" s="16" t="s">
        <v>601</v>
      </c>
      <c r="F115" s="16" t="s">
        <v>601</v>
      </c>
      <c r="G115" s="16" t="s">
        <v>601</v>
      </c>
      <c r="H115" s="16" t="s">
        <v>601</v>
      </c>
      <c r="I115" s="16" t="s">
        <v>601</v>
      </c>
      <c r="J115" s="16">
        <v>0</v>
      </c>
      <c r="K115" s="16" t="s">
        <v>601</v>
      </c>
      <c r="L115" s="16" t="s">
        <v>601</v>
      </c>
      <c r="M115" s="16" t="s">
        <v>601</v>
      </c>
      <c r="N115" s="16" t="s">
        <v>601</v>
      </c>
      <c r="O115" s="16" t="s">
        <v>601</v>
      </c>
      <c r="P115" s="16" t="s">
        <v>601</v>
      </c>
      <c r="Q115" s="16" t="s">
        <v>601</v>
      </c>
      <c r="R115" s="16" t="s">
        <v>601</v>
      </c>
      <c r="S115" s="29" t="s">
        <v>601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5">
        <f t="shared" si="6"/>
        <v>0</v>
      </c>
      <c r="Z115" s="4">
        <f t="shared" si="7"/>
        <v>1</v>
      </c>
    </row>
    <row r="116" spans="1:26">
      <c r="A116" s="107" t="s">
        <v>63</v>
      </c>
      <c r="B116" s="32" t="s">
        <v>601</v>
      </c>
      <c r="C116" s="16" t="s">
        <v>601</v>
      </c>
      <c r="D116" s="16" t="s">
        <v>601</v>
      </c>
      <c r="E116" s="16" t="s">
        <v>601</v>
      </c>
      <c r="F116" s="16" t="s">
        <v>601</v>
      </c>
      <c r="G116" s="16" t="s">
        <v>601</v>
      </c>
      <c r="H116" s="16" t="s">
        <v>601</v>
      </c>
      <c r="I116" s="16" t="s">
        <v>601</v>
      </c>
      <c r="J116" s="16" t="s">
        <v>601</v>
      </c>
      <c r="K116" s="16" t="s">
        <v>601</v>
      </c>
      <c r="L116" s="16">
        <v>0</v>
      </c>
      <c r="M116" s="16" t="s">
        <v>601</v>
      </c>
      <c r="N116" s="16" t="s">
        <v>601</v>
      </c>
      <c r="O116" s="16" t="s">
        <v>601</v>
      </c>
      <c r="P116" s="16" t="s">
        <v>601</v>
      </c>
      <c r="Q116" s="16" t="s">
        <v>601</v>
      </c>
      <c r="R116" s="16" t="s">
        <v>601</v>
      </c>
      <c r="S116" s="29" t="s">
        <v>601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5">
        <f t="shared" si="6"/>
        <v>0</v>
      </c>
      <c r="Z116" s="4">
        <f t="shared" si="7"/>
        <v>1</v>
      </c>
    </row>
    <row r="117" spans="1:26">
      <c r="A117" s="107" t="s">
        <v>64</v>
      </c>
      <c r="B117" s="32" t="s">
        <v>601</v>
      </c>
      <c r="C117" s="16" t="s">
        <v>601</v>
      </c>
      <c r="D117" s="16" t="s">
        <v>601</v>
      </c>
      <c r="E117" s="16" t="s">
        <v>601</v>
      </c>
      <c r="F117" s="16" t="s">
        <v>601</v>
      </c>
      <c r="G117" s="16" t="s">
        <v>601</v>
      </c>
      <c r="H117" s="16" t="s">
        <v>601</v>
      </c>
      <c r="I117" s="16" t="s">
        <v>601</v>
      </c>
      <c r="J117" s="16" t="s">
        <v>601</v>
      </c>
      <c r="K117" s="16" t="s">
        <v>601</v>
      </c>
      <c r="L117" s="16">
        <v>0</v>
      </c>
      <c r="M117" s="16" t="s">
        <v>601</v>
      </c>
      <c r="N117" s="16" t="s">
        <v>601</v>
      </c>
      <c r="O117" s="16" t="s">
        <v>601</v>
      </c>
      <c r="P117" s="16" t="s">
        <v>601</v>
      </c>
      <c r="Q117" s="16" t="s">
        <v>601</v>
      </c>
      <c r="R117" s="16" t="s">
        <v>601</v>
      </c>
      <c r="S117" s="29" t="s">
        <v>601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5">
        <f t="shared" si="6"/>
        <v>0</v>
      </c>
      <c r="Z117" s="4">
        <f t="shared" si="7"/>
        <v>1</v>
      </c>
    </row>
    <row r="118" spans="1:26">
      <c r="A118" s="107" t="s">
        <v>65</v>
      </c>
      <c r="B118" s="32" t="s">
        <v>601</v>
      </c>
      <c r="C118" s="16" t="s">
        <v>601</v>
      </c>
      <c r="D118" s="16" t="s">
        <v>601</v>
      </c>
      <c r="E118" s="16" t="s">
        <v>601</v>
      </c>
      <c r="F118" s="16" t="s">
        <v>601</v>
      </c>
      <c r="G118" s="16" t="s">
        <v>601</v>
      </c>
      <c r="H118" s="16" t="s">
        <v>601</v>
      </c>
      <c r="I118" s="16" t="s">
        <v>601</v>
      </c>
      <c r="J118" s="16" t="s">
        <v>601</v>
      </c>
      <c r="K118" s="16" t="s">
        <v>601</v>
      </c>
      <c r="L118" s="16">
        <v>0</v>
      </c>
      <c r="M118" s="16" t="s">
        <v>601</v>
      </c>
      <c r="N118" s="16" t="s">
        <v>601</v>
      </c>
      <c r="O118" s="16" t="s">
        <v>601</v>
      </c>
      <c r="P118" s="16" t="s">
        <v>601</v>
      </c>
      <c r="Q118" s="16" t="s">
        <v>601</v>
      </c>
      <c r="R118" s="16" t="s">
        <v>601</v>
      </c>
      <c r="S118" s="29" t="s">
        <v>601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5">
        <f t="shared" si="6"/>
        <v>0</v>
      </c>
      <c r="Z118" s="4">
        <f t="shared" si="7"/>
        <v>1</v>
      </c>
    </row>
    <row r="119" spans="1:26">
      <c r="A119" s="107" t="s">
        <v>66</v>
      </c>
      <c r="B119" s="32" t="s">
        <v>601</v>
      </c>
      <c r="C119" s="16" t="s">
        <v>601</v>
      </c>
      <c r="D119" s="16" t="s">
        <v>601</v>
      </c>
      <c r="E119" s="16" t="s">
        <v>601</v>
      </c>
      <c r="F119" s="16" t="s">
        <v>601</v>
      </c>
      <c r="G119" s="16" t="s">
        <v>601</v>
      </c>
      <c r="H119" s="16" t="s">
        <v>601</v>
      </c>
      <c r="I119" s="16" t="s">
        <v>601</v>
      </c>
      <c r="J119" s="16" t="s">
        <v>601</v>
      </c>
      <c r="K119" s="16" t="s">
        <v>601</v>
      </c>
      <c r="L119" s="16">
        <v>0</v>
      </c>
      <c r="M119" s="16" t="s">
        <v>601</v>
      </c>
      <c r="N119" s="16" t="s">
        <v>601</v>
      </c>
      <c r="O119" s="16" t="s">
        <v>601</v>
      </c>
      <c r="P119" s="16" t="s">
        <v>601</v>
      </c>
      <c r="Q119" s="16" t="s">
        <v>601</v>
      </c>
      <c r="R119" s="16" t="s">
        <v>601</v>
      </c>
      <c r="S119" s="29" t="s">
        <v>601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5">
        <f t="shared" si="6"/>
        <v>0</v>
      </c>
      <c r="Z119" s="4">
        <f t="shared" si="7"/>
        <v>1</v>
      </c>
    </row>
    <row r="120" spans="1:26">
      <c r="A120" s="107" t="s">
        <v>357</v>
      </c>
      <c r="B120" s="32" t="s">
        <v>601</v>
      </c>
      <c r="C120" s="16" t="s">
        <v>601</v>
      </c>
      <c r="D120" s="16" t="s">
        <v>601</v>
      </c>
      <c r="E120" s="16" t="s">
        <v>601</v>
      </c>
      <c r="F120" s="16" t="s">
        <v>601</v>
      </c>
      <c r="G120" s="16" t="s">
        <v>601</v>
      </c>
      <c r="H120" s="16">
        <v>0</v>
      </c>
      <c r="I120" s="16" t="s">
        <v>601</v>
      </c>
      <c r="J120" s="16" t="s">
        <v>601</v>
      </c>
      <c r="K120" s="16" t="s">
        <v>601</v>
      </c>
      <c r="L120" s="16">
        <v>0</v>
      </c>
      <c r="M120" s="16" t="s">
        <v>601</v>
      </c>
      <c r="N120" s="16" t="s">
        <v>601</v>
      </c>
      <c r="O120" s="16" t="s">
        <v>601</v>
      </c>
      <c r="P120" s="16" t="s">
        <v>601</v>
      </c>
      <c r="Q120" s="16" t="s">
        <v>601</v>
      </c>
      <c r="R120" s="16" t="s">
        <v>601</v>
      </c>
      <c r="S120" s="29" t="s">
        <v>601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5">
        <f t="shared" si="6"/>
        <v>0</v>
      </c>
      <c r="Z120" s="15">
        <f t="shared" si="7"/>
        <v>2</v>
      </c>
    </row>
    <row r="121" spans="1:26">
      <c r="A121" s="107" t="s">
        <v>973</v>
      </c>
      <c r="B121" s="32" t="s">
        <v>601</v>
      </c>
      <c r="C121" s="16" t="s">
        <v>601</v>
      </c>
      <c r="D121" s="16" t="s">
        <v>601</v>
      </c>
      <c r="E121" s="16" t="s">
        <v>601</v>
      </c>
      <c r="F121" s="16" t="s">
        <v>601</v>
      </c>
      <c r="G121" s="16">
        <v>0</v>
      </c>
      <c r="H121" s="16">
        <v>0</v>
      </c>
      <c r="I121" s="16" t="s">
        <v>601</v>
      </c>
      <c r="J121" s="16" t="s">
        <v>601</v>
      </c>
      <c r="K121" s="16" t="s">
        <v>601</v>
      </c>
      <c r="L121" s="16" t="s">
        <v>601</v>
      </c>
      <c r="M121" s="16" t="s">
        <v>601</v>
      </c>
      <c r="N121" s="16" t="s">
        <v>601</v>
      </c>
      <c r="O121" s="16" t="s">
        <v>601</v>
      </c>
      <c r="P121" s="16" t="s">
        <v>601</v>
      </c>
      <c r="Q121" s="16" t="s">
        <v>601</v>
      </c>
      <c r="R121" s="16" t="s">
        <v>601</v>
      </c>
      <c r="S121" s="29" t="s">
        <v>601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5">
        <f t="shared" si="6"/>
        <v>0</v>
      </c>
      <c r="Z121" s="15">
        <f t="shared" si="7"/>
        <v>2</v>
      </c>
    </row>
    <row r="122" spans="1:26">
      <c r="A122" s="107" t="s">
        <v>976</v>
      </c>
      <c r="B122" s="32" t="s">
        <v>601</v>
      </c>
      <c r="C122" s="16" t="s">
        <v>601</v>
      </c>
      <c r="D122" s="16" t="s">
        <v>601</v>
      </c>
      <c r="E122" s="16" t="s">
        <v>601</v>
      </c>
      <c r="F122" s="16" t="s">
        <v>601</v>
      </c>
      <c r="G122" s="16">
        <v>0</v>
      </c>
      <c r="H122" s="16">
        <v>0</v>
      </c>
      <c r="I122" s="16" t="s">
        <v>601</v>
      </c>
      <c r="J122" s="16" t="s">
        <v>601</v>
      </c>
      <c r="K122" s="16" t="s">
        <v>601</v>
      </c>
      <c r="L122" s="16" t="s">
        <v>601</v>
      </c>
      <c r="M122" s="16" t="s">
        <v>601</v>
      </c>
      <c r="N122" s="16" t="s">
        <v>601</v>
      </c>
      <c r="O122" s="16" t="s">
        <v>601</v>
      </c>
      <c r="P122" s="16" t="s">
        <v>601</v>
      </c>
      <c r="Q122" s="16" t="s">
        <v>601</v>
      </c>
      <c r="R122" s="16" t="s">
        <v>601</v>
      </c>
      <c r="S122" s="29" t="s">
        <v>601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5">
        <f t="shared" si="6"/>
        <v>0</v>
      </c>
      <c r="Z122" s="15">
        <f t="shared" si="7"/>
        <v>2</v>
      </c>
    </row>
    <row r="123" spans="1:26">
      <c r="A123" s="106"/>
      <c r="B123" s="32" t="s">
        <v>601</v>
      </c>
      <c r="C123" s="16" t="s">
        <v>601</v>
      </c>
      <c r="D123" s="16" t="s">
        <v>601</v>
      </c>
      <c r="E123" s="16" t="s">
        <v>601</v>
      </c>
      <c r="F123" s="16" t="s">
        <v>601</v>
      </c>
      <c r="G123" s="16" t="s">
        <v>601</v>
      </c>
      <c r="H123" s="16" t="s">
        <v>601</v>
      </c>
      <c r="I123" s="16" t="s">
        <v>601</v>
      </c>
      <c r="J123" s="16" t="s">
        <v>601</v>
      </c>
      <c r="K123" s="16" t="s">
        <v>601</v>
      </c>
      <c r="L123" s="16" t="s">
        <v>601</v>
      </c>
      <c r="M123" s="16" t="s">
        <v>601</v>
      </c>
      <c r="N123" s="16" t="s">
        <v>601</v>
      </c>
      <c r="O123" s="16" t="s">
        <v>601</v>
      </c>
      <c r="P123" s="16" t="s">
        <v>601</v>
      </c>
      <c r="Q123" s="16" t="s">
        <v>601</v>
      </c>
      <c r="R123" s="16" t="s">
        <v>601</v>
      </c>
      <c r="S123" s="29" t="s">
        <v>601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5">
        <f t="shared" ref="Y123:Y165" si="8">LARGE(B123:X123,1)+LARGE(B123:X123,2)+LARGE(B123:X123,3)+LARGE(B123:X123,4)+LARGE(B123:X123,5)</f>
        <v>0</v>
      </c>
      <c r="Z123" s="4">
        <f t="shared" ref="Z123:Z186" si="9">+COUNT(B123:S123)</f>
        <v>0</v>
      </c>
    </row>
    <row r="124" spans="1:26">
      <c r="A124" s="106"/>
      <c r="B124" s="32" t="s">
        <v>601</v>
      </c>
      <c r="C124" s="16" t="s">
        <v>601</v>
      </c>
      <c r="D124" s="16" t="s">
        <v>601</v>
      </c>
      <c r="E124" s="16" t="s">
        <v>601</v>
      </c>
      <c r="F124" s="16" t="s">
        <v>601</v>
      </c>
      <c r="G124" s="16" t="s">
        <v>601</v>
      </c>
      <c r="H124" s="16" t="s">
        <v>601</v>
      </c>
      <c r="I124" s="16" t="s">
        <v>601</v>
      </c>
      <c r="J124" s="16" t="s">
        <v>601</v>
      </c>
      <c r="K124" s="16" t="s">
        <v>601</v>
      </c>
      <c r="L124" s="16" t="s">
        <v>601</v>
      </c>
      <c r="M124" s="16" t="s">
        <v>601</v>
      </c>
      <c r="N124" s="16" t="s">
        <v>601</v>
      </c>
      <c r="O124" s="16" t="s">
        <v>601</v>
      </c>
      <c r="P124" s="16" t="s">
        <v>601</v>
      </c>
      <c r="Q124" s="16" t="s">
        <v>601</v>
      </c>
      <c r="R124" s="16" t="s">
        <v>601</v>
      </c>
      <c r="S124" s="29" t="s">
        <v>601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5">
        <f t="shared" si="8"/>
        <v>0</v>
      </c>
      <c r="Z124" s="4">
        <f t="shared" si="9"/>
        <v>0</v>
      </c>
    </row>
    <row r="125" spans="1:26">
      <c r="A125" s="106"/>
      <c r="B125" s="32" t="s">
        <v>601</v>
      </c>
      <c r="C125" s="16" t="s">
        <v>601</v>
      </c>
      <c r="D125" s="16" t="s">
        <v>601</v>
      </c>
      <c r="E125" s="16" t="s">
        <v>601</v>
      </c>
      <c r="F125" s="16" t="s">
        <v>601</v>
      </c>
      <c r="G125" s="16" t="s">
        <v>601</v>
      </c>
      <c r="H125" s="16" t="s">
        <v>601</v>
      </c>
      <c r="I125" s="16" t="s">
        <v>601</v>
      </c>
      <c r="J125" s="16" t="s">
        <v>601</v>
      </c>
      <c r="K125" s="16" t="s">
        <v>601</v>
      </c>
      <c r="L125" s="16" t="s">
        <v>601</v>
      </c>
      <c r="M125" s="16" t="s">
        <v>601</v>
      </c>
      <c r="N125" s="16" t="s">
        <v>601</v>
      </c>
      <c r="O125" s="16" t="s">
        <v>601</v>
      </c>
      <c r="P125" s="16" t="s">
        <v>601</v>
      </c>
      <c r="Q125" s="16" t="s">
        <v>601</v>
      </c>
      <c r="R125" s="16" t="s">
        <v>601</v>
      </c>
      <c r="S125" s="29" t="s">
        <v>601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5">
        <f t="shared" si="8"/>
        <v>0</v>
      </c>
      <c r="Z125" s="4">
        <f t="shared" si="9"/>
        <v>0</v>
      </c>
    </row>
    <row r="126" spans="1:26">
      <c r="A126" s="106"/>
      <c r="B126" s="32" t="s">
        <v>601</v>
      </c>
      <c r="C126" s="16" t="s">
        <v>601</v>
      </c>
      <c r="D126" s="16" t="s">
        <v>601</v>
      </c>
      <c r="E126" s="16" t="s">
        <v>601</v>
      </c>
      <c r="F126" s="16" t="s">
        <v>601</v>
      </c>
      <c r="G126" s="16" t="s">
        <v>601</v>
      </c>
      <c r="H126" s="16" t="s">
        <v>601</v>
      </c>
      <c r="I126" s="16" t="s">
        <v>601</v>
      </c>
      <c r="J126" s="16" t="s">
        <v>601</v>
      </c>
      <c r="K126" s="16" t="s">
        <v>601</v>
      </c>
      <c r="L126" s="16" t="s">
        <v>601</v>
      </c>
      <c r="M126" s="16" t="s">
        <v>601</v>
      </c>
      <c r="N126" s="16" t="s">
        <v>601</v>
      </c>
      <c r="O126" s="16" t="s">
        <v>601</v>
      </c>
      <c r="P126" s="16" t="s">
        <v>601</v>
      </c>
      <c r="Q126" s="16" t="s">
        <v>601</v>
      </c>
      <c r="R126" s="16" t="s">
        <v>601</v>
      </c>
      <c r="S126" s="29" t="s">
        <v>601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5">
        <f t="shared" si="8"/>
        <v>0</v>
      </c>
      <c r="Z126" s="4">
        <f t="shared" si="9"/>
        <v>0</v>
      </c>
    </row>
    <row r="127" spans="1:26">
      <c r="A127" s="106"/>
      <c r="B127" s="32" t="s">
        <v>601</v>
      </c>
      <c r="C127" s="16" t="s">
        <v>601</v>
      </c>
      <c r="D127" s="16" t="s">
        <v>601</v>
      </c>
      <c r="E127" s="16" t="s">
        <v>601</v>
      </c>
      <c r="F127" s="16" t="s">
        <v>601</v>
      </c>
      <c r="G127" s="16" t="s">
        <v>601</v>
      </c>
      <c r="H127" s="16" t="s">
        <v>601</v>
      </c>
      <c r="I127" s="16" t="s">
        <v>601</v>
      </c>
      <c r="J127" s="16" t="s">
        <v>601</v>
      </c>
      <c r="K127" s="16" t="s">
        <v>601</v>
      </c>
      <c r="L127" s="16" t="s">
        <v>601</v>
      </c>
      <c r="M127" s="16" t="s">
        <v>601</v>
      </c>
      <c r="N127" s="16" t="s">
        <v>601</v>
      </c>
      <c r="O127" s="16" t="s">
        <v>601</v>
      </c>
      <c r="P127" s="16" t="s">
        <v>601</v>
      </c>
      <c r="Q127" s="16" t="s">
        <v>601</v>
      </c>
      <c r="R127" s="16" t="s">
        <v>601</v>
      </c>
      <c r="S127" s="29" t="s">
        <v>601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5">
        <f t="shared" si="8"/>
        <v>0</v>
      </c>
      <c r="Z127" s="4">
        <f t="shared" si="9"/>
        <v>0</v>
      </c>
    </row>
    <row r="128" spans="1:26">
      <c r="A128" s="106"/>
      <c r="B128" s="32" t="s">
        <v>601</v>
      </c>
      <c r="C128" s="16" t="s">
        <v>601</v>
      </c>
      <c r="D128" s="16" t="s">
        <v>601</v>
      </c>
      <c r="E128" s="16" t="s">
        <v>601</v>
      </c>
      <c r="F128" s="16" t="s">
        <v>601</v>
      </c>
      <c r="G128" s="16" t="s">
        <v>601</v>
      </c>
      <c r="H128" s="16" t="s">
        <v>601</v>
      </c>
      <c r="I128" s="16" t="s">
        <v>601</v>
      </c>
      <c r="J128" s="16" t="s">
        <v>601</v>
      </c>
      <c r="K128" s="16" t="s">
        <v>601</v>
      </c>
      <c r="L128" s="16" t="s">
        <v>601</v>
      </c>
      <c r="M128" s="16" t="s">
        <v>601</v>
      </c>
      <c r="N128" s="16" t="s">
        <v>601</v>
      </c>
      <c r="O128" s="16" t="s">
        <v>601</v>
      </c>
      <c r="P128" s="16" t="s">
        <v>601</v>
      </c>
      <c r="Q128" s="16" t="s">
        <v>601</v>
      </c>
      <c r="R128" s="16" t="s">
        <v>601</v>
      </c>
      <c r="S128" s="29" t="s">
        <v>601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5">
        <f t="shared" si="8"/>
        <v>0</v>
      </c>
      <c r="Z128" s="4">
        <f t="shared" si="9"/>
        <v>0</v>
      </c>
    </row>
    <row r="129" spans="1:26">
      <c r="A129" s="106"/>
      <c r="B129" s="32" t="s">
        <v>601</v>
      </c>
      <c r="C129" s="16" t="s">
        <v>601</v>
      </c>
      <c r="D129" s="16" t="s">
        <v>601</v>
      </c>
      <c r="E129" s="16" t="s">
        <v>601</v>
      </c>
      <c r="F129" s="16" t="s">
        <v>601</v>
      </c>
      <c r="G129" s="16" t="s">
        <v>601</v>
      </c>
      <c r="H129" s="16" t="s">
        <v>601</v>
      </c>
      <c r="I129" s="16" t="s">
        <v>601</v>
      </c>
      <c r="J129" s="16" t="s">
        <v>601</v>
      </c>
      <c r="K129" s="16" t="s">
        <v>601</v>
      </c>
      <c r="L129" s="16" t="s">
        <v>601</v>
      </c>
      <c r="M129" s="16" t="s">
        <v>601</v>
      </c>
      <c r="N129" s="16" t="s">
        <v>601</v>
      </c>
      <c r="O129" s="16" t="s">
        <v>601</v>
      </c>
      <c r="P129" s="16" t="s">
        <v>601</v>
      </c>
      <c r="Q129" s="16" t="s">
        <v>601</v>
      </c>
      <c r="R129" s="16" t="s">
        <v>601</v>
      </c>
      <c r="S129" s="29" t="s">
        <v>601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5">
        <f t="shared" si="8"/>
        <v>0</v>
      </c>
      <c r="Z129" s="4">
        <f t="shared" si="9"/>
        <v>0</v>
      </c>
    </row>
    <row r="130" spans="1:26">
      <c r="A130" s="106"/>
      <c r="B130" s="32" t="s">
        <v>601</v>
      </c>
      <c r="C130" s="16" t="s">
        <v>601</v>
      </c>
      <c r="D130" s="16" t="s">
        <v>601</v>
      </c>
      <c r="E130" s="16" t="s">
        <v>601</v>
      </c>
      <c r="F130" s="16" t="s">
        <v>601</v>
      </c>
      <c r="G130" s="16" t="s">
        <v>601</v>
      </c>
      <c r="H130" s="16" t="s">
        <v>601</v>
      </c>
      <c r="I130" s="16" t="s">
        <v>601</v>
      </c>
      <c r="J130" s="16" t="s">
        <v>601</v>
      </c>
      <c r="K130" s="16" t="s">
        <v>601</v>
      </c>
      <c r="L130" s="16" t="s">
        <v>601</v>
      </c>
      <c r="M130" s="16" t="s">
        <v>601</v>
      </c>
      <c r="N130" s="16" t="s">
        <v>601</v>
      </c>
      <c r="O130" s="16" t="s">
        <v>601</v>
      </c>
      <c r="P130" s="16" t="s">
        <v>601</v>
      </c>
      <c r="Q130" s="16" t="s">
        <v>601</v>
      </c>
      <c r="R130" s="16" t="s">
        <v>601</v>
      </c>
      <c r="S130" s="29" t="s">
        <v>601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5">
        <f t="shared" si="8"/>
        <v>0</v>
      </c>
      <c r="Z130" s="4">
        <f t="shared" si="9"/>
        <v>0</v>
      </c>
    </row>
    <row r="131" spans="1:26">
      <c r="A131" s="106"/>
      <c r="B131" s="32" t="s">
        <v>601</v>
      </c>
      <c r="C131" s="16" t="s">
        <v>601</v>
      </c>
      <c r="D131" s="16" t="s">
        <v>601</v>
      </c>
      <c r="E131" s="16" t="s">
        <v>601</v>
      </c>
      <c r="F131" s="16" t="s">
        <v>601</v>
      </c>
      <c r="G131" s="16" t="s">
        <v>601</v>
      </c>
      <c r="H131" s="16" t="s">
        <v>601</v>
      </c>
      <c r="I131" s="16" t="s">
        <v>601</v>
      </c>
      <c r="J131" s="16" t="s">
        <v>601</v>
      </c>
      <c r="K131" s="16" t="s">
        <v>601</v>
      </c>
      <c r="L131" s="16" t="s">
        <v>601</v>
      </c>
      <c r="M131" s="16" t="s">
        <v>601</v>
      </c>
      <c r="N131" s="16" t="s">
        <v>601</v>
      </c>
      <c r="O131" s="16" t="s">
        <v>601</v>
      </c>
      <c r="P131" s="16" t="s">
        <v>601</v>
      </c>
      <c r="Q131" s="16" t="s">
        <v>601</v>
      </c>
      <c r="R131" s="16" t="s">
        <v>601</v>
      </c>
      <c r="S131" s="29" t="s">
        <v>601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5">
        <f t="shared" si="8"/>
        <v>0</v>
      </c>
      <c r="Z131" s="4">
        <f t="shared" si="9"/>
        <v>0</v>
      </c>
    </row>
    <row r="132" spans="1:26">
      <c r="A132" s="106"/>
      <c r="B132" s="32" t="s">
        <v>601</v>
      </c>
      <c r="C132" s="16" t="s">
        <v>601</v>
      </c>
      <c r="D132" s="16" t="s">
        <v>601</v>
      </c>
      <c r="E132" s="16" t="s">
        <v>601</v>
      </c>
      <c r="F132" s="16" t="s">
        <v>601</v>
      </c>
      <c r="G132" s="16" t="s">
        <v>601</v>
      </c>
      <c r="H132" s="16" t="s">
        <v>601</v>
      </c>
      <c r="I132" s="16" t="s">
        <v>601</v>
      </c>
      <c r="J132" s="16" t="s">
        <v>601</v>
      </c>
      <c r="K132" s="16" t="s">
        <v>601</v>
      </c>
      <c r="L132" s="16" t="s">
        <v>601</v>
      </c>
      <c r="M132" s="16" t="s">
        <v>601</v>
      </c>
      <c r="N132" s="16" t="s">
        <v>601</v>
      </c>
      <c r="O132" s="16" t="s">
        <v>601</v>
      </c>
      <c r="P132" s="16" t="s">
        <v>601</v>
      </c>
      <c r="Q132" s="16" t="s">
        <v>601</v>
      </c>
      <c r="R132" s="16" t="s">
        <v>601</v>
      </c>
      <c r="S132" s="29" t="s">
        <v>601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5">
        <f t="shared" si="8"/>
        <v>0</v>
      </c>
      <c r="Z132" s="4">
        <f t="shared" si="9"/>
        <v>0</v>
      </c>
    </row>
    <row r="133" spans="1:26">
      <c r="A133" s="106"/>
      <c r="B133" s="32" t="s">
        <v>601</v>
      </c>
      <c r="C133" s="16" t="s">
        <v>601</v>
      </c>
      <c r="D133" s="16" t="s">
        <v>601</v>
      </c>
      <c r="E133" s="16" t="s">
        <v>601</v>
      </c>
      <c r="F133" s="16" t="s">
        <v>601</v>
      </c>
      <c r="G133" s="16" t="s">
        <v>601</v>
      </c>
      <c r="H133" s="16" t="s">
        <v>601</v>
      </c>
      <c r="I133" s="16" t="s">
        <v>601</v>
      </c>
      <c r="J133" s="16" t="s">
        <v>601</v>
      </c>
      <c r="K133" s="16" t="s">
        <v>601</v>
      </c>
      <c r="L133" s="16" t="s">
        <v>601</v>
      </c>
      <c r="M133" s="16" t="s">
        <v>601</v>
      </c>
      <c r="N133" s="16" t="s">
        <v>601</v>
      </c>
      <c r="O133" s="16" t="s">
        <v>601</v>
      </c>
      <c r="P133" s="16" t="s">
        <v>601</v>
      </c>
      <c r="Q133" s="16" t="s">
        <v>601</v>
      </c>
      <c r="R133" s="16" t="s">
        <v>601</v>
      </c>
      <c r="S133" s="29" t="s">
        <v>601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5">
        <f t="shared" si="8"/>
        <v>0</v>
      </c>
      <c r="Z133" s="4">
        <f t="shared" si="9"/>
        <v>0</v>
      </c>
    </row>
    <row r="134" spans="1:26">
      <c r="A134" s="106"/>
      <c r="B134" s="32" t="s">
        <v>601</v>
      </c>
      <c r="C134" s="16" t="s">
        <v>601</v>
      </c>
      <c r="D134" s="16" t="s">
        <v>601</v>
      </c>
      <c r="E134" s="16" t="s">
        <v>601</v>
      </c>
      <c r="F134" s="16" t="s">
        <v>601</v>
      </c>
      <c r="G134" s="16" t="s">
        <v>601</v>
      </c>
      <c r="H134" s="16" t="s">
        <v>601</v>
      </c>
      <c r="I134" s="16" t="s">
        <v>601</v>
      </c>
      <c r="J134" s="16" t="s">
        <v>601</v>
      </c>
      <c r="K134" s="16" t="s">
        <v>601</v>
      </c>
      <c r="L134" s="16" t="s">
        <v>601</v>
      </c>
      <c r="M134" s="16" t="s">
        <v>601</v>
      </c>
      <c r="N134" s="16" t="s">
        <v>601</v>
      </c>
      <c r="O134" s="16" t="s">
        <v>601</v>
      </c>
      <c r="P134" s="16" t="s">
        <v>601</v>
      </c>
      <c r="Q134" s="16" t="s">
        <v>601</v>
      </c>
      <c r="R134" s="16" t="s">
        <v>601</v>
      </c>
      <c r="S134" s="29" t="s">
        <v>601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5">
        <f t="shared" si="8"/>
        <v>0</v>
      </c>
      <c r="Z134" s="4">
        <f t="shared" si="9"/>
        <v>0</v>
      </c>
    </row>
    <row r="135" spans="1:26">
      <c r="A135" s="106"/>
      <c r="B135" s="32" t="s">
        <v>601</v>
      </c>
      <c r="C135" s="16" t="s">
        <v>601</v>
      </c>
      <c r="D135" s="16" t="s">
        <v>601</v>
      </c>
      <c r="E135" s="16" t="s">
        <v>601</v>
      </c>
      <c r="F135" s="16" t="s">
        <v>601</v>
      </c>
      <c r="G135" s="16" t="s">
        <v>601</v>
      </c>
      <c r="H135" s="16" t="s">
        <v>601</v>
      </c>
      <c r="I135" s="16" t="s">
        <v>601</v>
      </c>
      <c r="J135" s="16" t="s">
        <v>601</v>
      </c>
      <c r="K135" s="16" t="s">
        <v>601</v>
      </c>
      <c r="L135" s="16" t="s">
        <v>601</v>
      </c>
      <c r="M135" s="16" t="s">
        <v>601</v>
      </c>
      <c r="N135" s="16" t="s">
        <v>601</v>
      </c>
      <c r="O135" s="16" t="s">
        <v>601</v>
      </c>
      <c r="P135" s="16" t="s">
        <v>601</v>
      </c>
      <c r="Q135" s="16" t="s">
        <v>601</v>
      </c>
      <c r="R135" s="16" t="s">
        <v>601</v>
      </c>
      <c r="S135" s="29" t="s">
        <v>601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5">
        <f t="shared" si="8"/>
        <v>0</v>
      </c>
      <c r="Z135" s="4">
        <f t="shared" si="9"/>
        <v>0</v>
      </c>
    </row>
    <row r="136" spans="1:26">
      <c r="A136" s="106"/>
      <c r="B136" s="32" t="s">
        <v>601</v>
      </c>
      <c r="C136" s="16" t="s">
        <v>601</v>
      </c>
      <c r="D136" s="16" t="s">
        <v>601</v>
      </c>
      <c r="E136" s="16" t="s">
        <v>601</v>
      </c>
      <c r="F136" s="16" t="s">
        <v>601</v>
      </c>
      <c r="G136" s="16" t="s">
        <v>601</v>
      </c>
      <c r="H136" s="16" t="s">
        <v>601</v>
      </c>
      <c r="I136" s="16" t="s">
        <v>601</v>
      </c>
      <c r="J136" s="16" t="s">
        <v>601</v>
      </c>
      <c r="K136" s="16" t="s">
        <v>601</v>
      </c>
      <c r="L136" s="16" t="s">
        <v>601</v>
      </c>
      <c r="M136" s="16" t="s">
        <v>601</v>
      </c>
      <c r="N136" s="16" t="s">
        <v>601</v>
      </c>
      <c r="O136" s="16" t="s">
        <v>601</v>
      </c>
      <c r="P136" s="16" t="s">
        <v>601</v>
      </c>
      <c r="Q136" s="16" t="s">
        <v>601</v>
      </c>
      <c r="R136" s="16" t="s">
        <v>601</v>
      </c>
      <c r="S136" s="29" t="s">
        <v>601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5">
        <f t="shared" si="8"/>
        <v>0</v>
      </c>
      <c r="Z136" s="4">
        <f t="shared" si="9"/>
        <v>0</v>
      </c>
    </row>
    <row r="137" spans="1:26">
      <c r="A137" s="106"/>
      <c r="B137" s="32" t="s">
        <v>601</v>
      </c>
      <c r="C137" s="16" t="s">
        <v>601</v>
      </c>
      <c r="D137" s="16" t="s">
        <v>601</v>
      </c>
      <c r="E137" s="16" t="s">
        <v>601</v>
      </c>
      <c r="F137" s="16" t="s">
        <v>601</v>
      </c>
      <c r="G137" s="16" t="s">
        <v>601</v>
      </c>
      <c r="H137" s="16" t="s">
        <v>601</v>
      </c>
      <c r="I137" s="16" t="s">
        <v>601</v>
      </c>
      <c r="J137" s="16" t="s">
        <v>601</v>
      </c>
      <c r="K137" s="16" t="s">
        <v>601</v>
      </c>
      <c r="L137" s="16" t="s">
        <v>601</v>
      </c>
      <c r="M137" s="16" t="s">
        <v>601</v>
      </c>
      <c r="N137" s="16" t="s">
        <v>601</v>
      </c>
      <c r="O137" s="16" t="s">
        <v>601</v>
      </c>
      <c r="P137" s="16" t="s">
        <v>601</v>
      </c>
      <c r="Q137" s="16" t="s">
        <v>601</v>
      </c>
      <c r="R137" s="16" t="s">
        <v>601</v>
      </c>
      <c r="S137" s="29" t="s">
        <v>601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5">
        <f t="shared" si="8"/>
        <v>0</v>
      </c>
      <c r="Z137" s="4">
        <f t="shared" si="9"/>
        <v>0</v>
      </c>
    </row>
    <row r="138" spans="1:26">
      <c r="A138" s="106"/>
      <c r="B138" s="32" t="s">
        <v>601</v>
      </c>
      <c r="C138" s="16" t="s">
        <v>601</v>
      </c>
      <c r="D138" s="16" t="s">
        <v>601</v>
      </c>
      <c r="E138" s="16" t="s">
        <v>601</v>
      </c>
      <c r="F138" s="16" t="s">
        <v>601</v>
      </c>
      <c r="G138" s="16" t="s">
        <v>601</v>
      </c>
      <c r="H138" s="16" t="s">
        <v>601</v>
      </c>
      <c r="I138" s="16" t="s">
        <v>601</v>
      </c>
      <c r="J138" s="16" t="s">
        <v>601</v>
      </c>
      <c r="K138" s="16" t="s">
        <v>601</v>
      </c>
      <c r="L138" s="16" t="s">
        <v>601</v>
      </c>
      <c r="M138" s="16" t="s">
        <v>601</v>
      </c>
      <c r="N138" s="16" t="s">
        <v>601</v>
      </c>
      <c r="O138" s="16" t="s">
        <v>601</v>
      </c>
      <c r="P138" s="16" t="s">
        <v>601</v>
      </c>
      <c r="Q138" s="16" t="s">
        <v>601</v>
      </c>
      <c r="R138" s="16" t="s">
        <v>601</v>
      </c>
      <c r="S138" s="29" t="s">
        <v>601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5">
        <f t="shared" si="8"/>
        <v>0</v>
      </c>
      <c r="Z138" s="4">
        <f t="shared" si="9"/>
        <v>0</v>
      </c>
    </row>
    <row r="139" spans="1:26">
      <c r="A139" s="106"/>
      <c r="B139" s="32" t="s">
        <v>601</v>
      </c>
      <c r="C139" s="16" t="s">
        <v>601</v>
      </c>
      <c r="D139" s="16" t="s">
        <v>601</v>
      </c>
      <c r="E139" s="16" t="s">
        <v>601</v>
      </c>
      <c r="F139" s="16" t="s">
        <v>601</v>
      </c>
      <c r="G139" s="16" t="s">
        <v>601</v>
      </c>
      <c r="H139" s="16" t="s">
        <v>601</v>
      </c>
      <c r="I139" s="16" t="s">
        <v>601</v>
      </c>
      <c r="J139" s="16" t="s">
        <v>601</v>
      </c>
      <c r="K139" s="16" t="s">
        <v>601</v>
      </c>
      <c r="L139" s="16" t="s">
        <v>601</v>
      </c>
      <c r="M139" s="16" t="s">
        <v>601</v>
      </c>
      <c r="N139" s="16" t="s">
        <v>601</v>
      </c>
      <c r="O139" s="16" t="s">
        <v>601</v>
      </c>
      <c r="P139" s="16" t="s">
        <v>601</v>
      </c>
      <c r="Q139" s="16" t="s">
        <v>601</v>
      </c>
      <c r="R139" s="16" t="s">
        <v>601</v>
      </c>
      <c r="S139" s="29" t="s">
        <v>601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5">
        <f t="shared" si="8"/>
        <v>0</v>
      </c>
      <c r="Z139" s="4">
        <f t="shared" si="9"/>
        <v>0</v>
      </c>
    </row>
    <row r="140" spans="1:26">
      <c r="A140" s="106"/>
      <c r="B140" s="32" t="s">
        <v>601</v>
      </c>
      <c r="C140" s="16" t="s">
        <v>601</v>
      </c>
      <c r="D140" s="16" t="s">
        <v>601</v>
      </c>
      <c r="E140" s="16" t="s">
        <v>601</v>
      </c>
      <c r="F140" s="16" t="s">
        <v>601</v>
      </c>
      <c r="G140" s="16" t="s">
        <v>601</v>
      </c>
      <c r="H140" s="16" t="s">
        <v>601</v>
      </c>
      <c r="I140" s="16" t="s">
        <v>601</v>
      </c>
      <c r="J140" s="16" t="s">
        <v>601</v>
      </c>
      <c r="K140" s="16" t="s">
        <v>601</v>
      </c>
      <c r="L140" s="16" t="s">
        <v>601</v>
      </c>
      <c r="M140" s="16" t="s">
        <v>601</v>
      </c>
      <c r="N140" s="16" t="s">
        <v>601</v>
      </c>
      <c r="O140" s="16" t="s">
        <v>601</v>
      </c>
      <c r="P140" s="16" t="s">
        <v>601</v>
      </c>
      <c r="Q140" s="16" t="s">
        <v>601</v>
      </c>
      <c r="R140" s="16" t="s">
        <v>601</v>
      </c>
      <c r="S140" s="29" t="s">
        <v>601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5">
        <f t="shared" si="8"/>
        <v>0</v>
      </c>
      <c r="Z140" s="4">
        <f t="shared" si="9"/>
        <v>0</v>
      </c>
    </row>
    <row r="141" spans="1:26">
      <c r="A141" s="106"/>
      <c r="B141" s="32" t="s">
        <v>601</v>
      </c>
      <c r="C141" s="16" t="s">
        <v>601</v>
      </c>
      <c r="D141" s="16" t="s">
        <v>601</v>
      </c>
      <c r="E141" s="16" t="s">
        <v>601</v>
      </c>
      <c r="F141" s="16" t="s">
        <v>601</v>
      </c>
      <c r="G141" s="16" t="s">
        <v>601</v>
      </c>
      <c r="H141" s="16" t="s">
        <v>601</v>
      </c>
      <c r="I141" s="16" t="s">
        <v>601</v>
      </c>
      <c r="J141" s="16" t="s">
        <v>601</v>
      </c>
      <c r="K141" s="16" t="s">
        <v>601</v>
      </c>
      <c r="L141" s="16" t="s">
        <v>601</v>
      </c>
      <c r="M141" s="16" t="s">
        <v>601</v>
      </c>
      <c r="N141" s="16" t="s">
        <v>601</v>
      </c>
      <c r="O141" s="16" t="s">
        <v>601</v>
      </c>
      <c r="P141" s="16" t="s">
        <v>601</v>
      </c>
      <c r="Q141" s="16" t="s">
        <v>601</v>
      </c>
      <c r="R141" s="16" t="s">
        <v>601</v>
      </c>
      <c r="S141" s="29" t="s">
        <v>601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5">
        <f t="shared" si="8"/>
        <v>0</v>
      </c>
      <c r="Z141" s="4">
        <f t="shared" si="9"/>
        <v>0</v>
      </c>
    </row>
    <row r="142" spans="1:26">
      <c r="A142" s="106"/>
      <c r="B142" s="32" t="s">
        <v>601</v>
      </c>
      <c r="C142" s="16" t="s">
        <v>601</v>
      </c>
      <c r="D142" s="16" t="s">
        <v>601</v>
      </c>
      <c r="E142" s="16" t="s">
        <v>601</v>
      </c>
      <c r="F142" s="16" t="s">
        <v>601</v>
      </c>
      <c r="G142" s="16" t="s">
        <v>601</v>
      </c>
      <c r="H142" s="16" t="s">
        <v>601</v>
      </c>
      <c r="I142" s="16" t="s">
        <v>601</v>
      </c>
      <c r="J142" s="16" t="s">
        <v>601</v>
      </c>
      <c r="K142" s="16" t="s">
        <v>601</v>
      </c>
      <c r="L142" s="16" t="s">
        <v>601</v>
      </c>
      <c r="M142" s="16" t="s">
        <v>601</v>
      </c>
      <c r="N142" s="16" t="s">
        <v>601</v>
      </c>
      <c r="O142" s="16" t="s">
        <v>601</v>
      </c>
      <c r="P142" s="16" t="s">
        <v>601</v>
      </c>
      <c r="Q142" s="16" t="s">
        <v>601</v>
      </c>
      <c r="R142" s="16" t="s">
        <v>601</v>
      </c>
      <c r="S142" s="29" t="s">
        <v>601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5">
        <f t="shared" si="8"/>
        <v>0</v>
      </c>
      <c r="Z142" s="4">
        <f t="shared" si="9"/>
        <v>0</v>
      </c>
    </row>
    <row r="143" spans="1:26">
      <c r="A143" s="106"/>
      <c r="B143" s="32" t="s">
        <v>601</v>
      </c>
      <c r="C143" s="16" t="s">
        <v>601</v>
      </c>
      <c r="D143" s="16" t="s">
        <v>601</v>
      </c>
      <c r="E143" s="16" t="s">
        <v>601</v>
      </c>
      <c r="F143" s="16" t="s">
        <v>601</v>
      </c>
      <c r="G143" s="16" t="s">
        <v>601</v>
      </c>
      <c r="H143" s="16" t="s">
        <v>601</v>
      </c>
      <c r="I143" s="16" t="s">
        <v>601</v>
      </c>
      <c r="J143" s="16" t="s">
        <v>601</v>
      </c>
      <c r="K143" s="16" t="s">
        <v>601</v>
      </c>
      <c r="L143" s="16" t="s">
        <v>601</v>
      </c>
      <c r="M143" s="16" t="s">
        <v>601</v>
      </c>
      <c r="N143" s="16" t="s">
        <v>601</v>
      </c>
      <c r="O143" s="16" t="s">
        <v>601</v>
      </c>
      <c r="P143" s="16" t="s">
        <v>601</v>
      </c>
      <c r="Q143" s="16" t="s">
        <v>601</v>
      </c>
      <c r="R143" s="16" t="s">
        <v>601</v>
      </c>
      <c r="S143" s="29" t="s">
        <v>601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5">
        <f t="shared" si="8"/>
        <v>0</v>
      </c>
      <c r="Z143" s="4">
        <f t="shared" si="9"/>
        <v>0</v>
      </c>
    </row>
    <row r="144" spans="1:26">
      <c r="A144" s="106"/>
      <c r="B144" s="32" t="s">
        <v>601</v>
      </c>
      <c r="C144" s="16" t="s">
        <v>601</v>
      </c>
      <c r="D144" s="16" t="s">
        <v>601</v>
      </c>
      <c r="E144" s="16" t="s">
        <v>601</v>
      </c>
      <c r="F144" s="16" t="s">
        <v>601</v>
      </c>
      <c r="G144" s="16" t="s">
        <v>601</v>
      </c>
      <c r="H144" s="16" t="s">
        <v>601</v>
      </c>
      <c r="I144" s="16" t="s">
        <v>601</v>
      </c>
      <c r="J144" s="16" t="s">
        <v>601</v>
      </c>
      <c r="K144" s="16" t="s">
        <v>601</v>
      </c>
      <c r="L144" s="16" t="s">
        <v>601</v>
      </c>
      <c r="M144" s="16" t="s">
        <v>601</v>
      </c>
      <c r="N144" s="16" t="s">
        <v>601</v>
      </c>
      <c r="O144" s="16" t="s">
        <v>601</v>
      </c>
      <c r="P144" s="16" t="s">
        <v>601</v>
      </c>
      <c r="Q144" s="16" t="s">
        <v>601</v>
      </c>
      <c r="R144" s="16" t="s">
        <v>601</v>
      </c>
      <c r="S144" s="29" t="s">
        <v>601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5">
        <f t="shared" si="8"/>
        <v>0</v>
      </c>
      <c r="Z144" s="4">
        <f t="shared" si="9"/>
        <v>0</v>
      </c>
    </row>
    <row r="145" spans="1:26">
      <c r="A145" s="106"/>
      <c r="B145" s="32" t="s">
        <v>601</v>
      </c>
      <c r="C145" s="16" t="s">
        <v>601</v>
      </c>
      <c r="D145" s="16" t="s">
        <v>601</v>
      </c>
      <c r="E145" s="16" t="s">
        <v>601</v>
      </c>
      <c r="F145" s="16" t="s">
        <v>601</v>
      </c>
      <c r="G145" s="16" t="s">
        <v>601</v>
      </c>
      <c r="H145" s="16" t="s">
        <v>601</v>
      </c>
      <c r="I145" s="16" t="s">
        <v>601</v>
      </c>
      <c r="J145" s="16" t="s">
        <v>601</v>
      </c>
      <c r="K145" s="16" t="s">
        <v>601</v>
      </c>
      <c r="L145" s="16" t="s">
        <v>601</v>
      </c>
      <c r="M145" s="16" t="s">
        <v>601</v>
      </c>
      <c r="N145" s="16" t="s">
        <v>601</v>
      </c>
      <c r="O145" s="16" t="s">
        <v>601</v>
      </c>
      <c r="P145" s="16" t="s">
        <v>601</v>
      </c>
      <c r="Q145" s="16" t="s">
        <v>601</v>
      </c>
      <c r="R145" s="16" t="s">
        <v>601</v>
      </c>
      <c r="S145" s="29" t="s">
        <v>601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5">
        <f t="shared" si="8"/>
        <v>0</v>
      </c>
      <c r="Z145" s="4">
        <f t="shared" si="9"/>
        <v>0</v>
      </c>
    </row>
    <row r="146" spans="1:26">
      <c r="A146" s="106"/>
      <c r="B146" s="32" t="s">
        <v>601</v>
      </c>
      <c r="C146" s="16" t="s">
        <v>601</v>
      </c>
      <c r="D146" s="16" t="s">
        <v>601</v>
      </c>
      <c r="E146" s="16" t="s">
        <v>601</v>
      </c>
      <c r="F146" s="16" t="s">
        <v>601</v>
      </c>
      <c r="G146" s="16" t="s">
        <v>601</v>
      </c>
      <c r="H146" s="16" t="s">
        <v>601</v>
      </c>
      <c r="I146" s="16" t="s">
        <v>601</v>
      </c>
      <c r="J146" s="16" t="s">
        <v>601</v>
      </c>
      <c r="K146" s="16" t="s">
        <v>601</v>
      </c>
      <c r="L146" s="16" t="s">
        <v>601</v>
      </c>
      <c r="M146" s="16" t="s">
        <v>601</v>
      </c>
      <c r="N146" s="16" t="s">
        <v>601</v>
      </c>
      <c r="O146" s="16" t="s">
        <v>601</v>
      </c>
      <c r="P146" s="16" t="s">
        <v>601</v>
      </c>
      <c r="Q146" s="16" t="s">
        <v>601</v>
      </c>
      <c r="R146" s="16" t="s">
        <v>601</v>
      </c>
      <c r="S146" s="29" t="s">
        <v>601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5">
        <f t="shared" si="8"/>
        <v>0</v>
      </c>
      <c r="Z146" s="4">
        <f t="shared" si="9"/>
        <v>0</v>
      </c>
    </row>
    <row r="147" spans="1:26">
      <c r="A147" s="106"/>
      <c r="B147" s="32" t="s">
        <v>601</v>
      </c>
      <c r="C147" s="16" t="s">
        <v>601</v>
      </c>
      <c r="D147" s="16" t="s">
        <v>601</v>
      </c>
      <c r="E147" s="16" t="s">
        <v>601</v>
      </c>
      <c r="F147" s="16" t="s">
        <v>601</v>
      </c>
      <c r="G147" s="16" t="s">
        <v>601</v>
      </c>
      <c r="H147" s="16" t="s">
        <v>601</v>
      </c>
      <c r="I147" s="16" t="s">
        <v>601</v>
      </c>
      <c r="J147" s="16" t="s">
        <v>601</v>
      </c>
      <c r="K147" s="16" t="s">
        <v>601</v>
      </c>
      <c r="L147" s="16" t="s">
        <v>601</v>
      </c>
      <c r="M147" s="16" t="s">
        <v>601</v>
      </c>
      <c r="N147" s="16" t="s">
        <v>601</v>
      </c>
      <c r="O147" s="16" t="s">
        <v>601</v>
      </c>
      <c r="P147" s="16" t="s">
        <v>601</v>
      </c>
      <c r="Q147" s="16" t="s">
        <v>601</v>
      </c>
      <c r="R147" s="16" t="s">
        <v>601</v>
      </c>
      <c r="S147" s="29" t="s">
        <v>601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5">
        <f t="shared" si="8"/>
        <v>0</v>
      </c>
      <c r="Z147" s="4">
        <f t="shared" si="9"/>
        <v>0</v>
      </c>
    </row>
    <row r="148" spans="1:26">
      <c r="A148" s="106"/>
      <c r="B148" s="32" t="s">
        <v>601</v>
      </c>
      <c r="C148" s="16" t="s">
        <v>601</v>
      </c>
      <c r="D148" s="16" t="s">
        <v>601</v>
      </c>
      <c r="E148" s="16" t="s">
        <v>601</v>
      </c>
      <c r="F148" s="16" t="s">
        <v>601</v>
      </c>
      <c r="G148" s="16" t="s">
        <v>601</v>
      </c>
      <c r="H148" s="16" t="s">
        <v>601</v>
      </c>
      <c r="I148" s="16" t="s">
        <v>601</v>
      </c>
      <c r="J148" s="16" t="s">
        <v>601</v>
      </c>
      <c r="K148" s="16" t="s">
        <v>601</v>
      </c>
      <c r="L148" s="16" t="s">
        <v>601</v>
      </c>
      <c r="M148" s="16" t="s">
        <v>601</v>
      </c>
      <c r="N148" s="16" t="s">
        <v>601</v>
      </c>
      <c r="O148" s="16" t="s">
        <v>601</v>
      </c>
      <c r="P148" s="16" t="s">
        <v>601</v>
      </c>
      <c r="Q148" s="16" t="s">
        <v>601</v>
      </c>
      <c r="R148" s="16" t="s">
        <v>601</v>
      </c>
      <c r="S148" s="29" t="s">
        <v>601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5">
        <f t="shared" si="8"/>
        <v>0</v>
      </c>
      <c r="Z148" s="4">
        <f t="shared" si="9"/>
        <v>0</v>
      </c>
    </row>
    <row r="149" spans="1:26">
      <c r="A149" s="106"/>
      <c r="B149" s="32" t="s">
        <v>601</v>
      </c>
      <c r="C149" s="16" t="s">
        <v>601</v>
      </c>
      <c r="D149" s="16" t="s">
        <v>601</v>
      </c>
      <c r="E149" s="16" t="s">
        <v>601</v>
      </c>
      <c r="F149" s="16" t="s">
        <v>601</v>
      </c>
      <c r="G149" s="16" t="s">
        <v>601</v>
      </c>
      <c r="H149" s="16" t="s">
        <v>601</v>
      </c>
      <c r="I149" s="16" t="s">
        <v>601</v>
      </c>
      <c r="J149" s="16" t="s">
        <v>601</v>
      </c>
      <c r="K149" s="16" t="s">
        <v>601</v>
      </c>
      <c r="L149" s="16" t="s">
        <v>601</v>
      </c>
      <c r="M149" s="16" t="s">
        <v>601</v>
      </c>
      <c r="N149" s="16" t="s">
        <v>601</v>
      </c>
      <c r="O149" s="16" t="s">
        <v>601</v>
      </c>
      <c r="P149" s="16" t="s">
        <v>601</v>
      </c>
      <c r="Q149" s="16" t="s">
        <v>601</v>
      </c>
      <c r="R149" s="16" t="s">
        <v>601</v>
      </c>
      <c r="S149" s="29" t="s">
        <v>601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5">
        <f t="shared" si="8"/>
        <v>0</v>
      </c>
      <c r="Z149" s="4">
        <f t="shared" si="9"/>
        <v>0</v>
      </c>
    </row>
    <row r="150" spans="1:26">
      <c r="A150" s="106"/>
      <c r="B150" s="32" t="s">
        <v>601</v>
      </c>
      <c r="C150" s="16" t="s">
        <v>601</v>
      </c>
      <c r="D150" s="16" t="s">
        <v>601</v>
      </c>
      <c r="E150" s="16" t="s">
        <v>601</v>
      </c>
      <c r="F150" s="16" t="s">
        <v>601</v>
      </c>
      <c r="G150" s="16" t="s">
        <v>601</v>
      </c>
      <c r="H150" s="16" t="s">
        <v>601</v>
      </c>
      <c r="I150" s="16" t="s">
        <v>601</v>
      </c>
      <c r="J150" s="16" t="s">
        <v>601</v>
      </c>
      <c r="K150" s="16" t="s">
        <v>601</v>
      </c>
      <c r="L150" s="16" t="s">
        <v>601</v>
      </c>
      <c r="M150" s="16" t="s">
        <v>601</v>
      </c>
      <c r="N150" s="16" t="s">
        <v>601</v>
      </c>
      <c r="O150" s="16" t="s">
        <v>601</v>
      </c>
      <c r="P150" s="16" t="s">
        <v>601</v>
      </c>
      <c r="Q150" s="16" t="s">
        <v>601</v>
      </c>
      <c r="R150" s="16" t="s">
        <v>601</v>
      </c>
      <c r="S150" s="29" t="s">
        <v>601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5">
        <f t="shared" si="8"/>
        <v>0</v>
      </c>
      <c r="Z150" s="4">
        <f t="shared" si="9"/>
        <v>0</v>
      </c>
    </row>
    <row r="151" spans="1:26">
      <c r="A151" s="106"/>
      <c r="B151" s="32" t="s">
        <v>601</v>
      </c>
      <c r="C151" s="16" t="s">
        <v>601</v>
      </c>
      <c r="D151" s="16" t="s">
        <v>601</v>
      </c>
      <c r="E151" s="16" t="s">
        <v>601</v>
      </c>
      <c r="F151" s="16" t="s">
        <v>601</v>
      </c>
      <c r="G151" s="16" t="s">
        <v>601</v>
      </c>
      <c r="H151" s="16" t="s">
        <v>601</v>
      </c>
      <c r="I151" s="16" t="s">
        <v>601</v>
      </c>
      <c r="J151" s="16" t="s">
        <v>601</v>
      </c>
      <c r="K151" s="16" t="s">
        <v>601</v>
      </c>
      <c r="L151" s="16" t="s">
        <v>601</v>
      </c>
      <c r="M151" s="16" t="s">
        <v>601</v>
      </c>
      <c r="N151" s="16" t="s">
        <v>601</v>
      </c>
      <c r="O151" s="16" t="s">
        <v>601</v>
      </c>
      <c r="P151" s="16" t="s">
        <v>601</v>
      </c>
      <c r="Q151" s="16" t="s">
        <v>601</v>
      </c>
      <c r="R151" s="16" t="s">
        <v>601</v>
      </c>
      <c r="S151" s="29" t="s">
        <v>601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5">
        <f t="shared" si="8"/>
        <v>0</v>
      </c>
      <c r="Z151" s="4">
        <f t="shared" si="9"/>
        <v>0</v>
      </c>
    </row>
    <row r="152" spans="1:26">
      <c r="A152" s="106"/>
      <c r="B152" s="32" t="s">
        <v>601</v>
      </c>
      <c r="C152" s="16" t="s">
        <v>601</v>
      </c>
      <c r="D152" s="16" t="s">
        <v>601</v>
      </c>
      <c r="E152" s="16" t="s">
        <v>601</v>
      </c>
      <c r="F152" s="16" t="s">
        <v>601</v>
      </c>
      <c r="G152" s="16" t="s">
        <v>601</v>
      </c>
      <c r="H152" s="16" t="s">
        <v>601</v>
      </c>
      <c r="I152" s="16" t="s">
        <v>601</v>
      </c>
      <c r="J152" s="16" t="s">
        <v>601</v>
      </c>
      <c r="K152" s="16" t="s">
        <v>601</v>
      </c>
      <c r="L152" s="16" t="s">
        <v>601</v>
      </c>
      <c r="M152" s="16" t="s">
        <v>601</v>
      </c>
      <c r="N152" s="16" t="s">
        <v>601</v>
      </c>
      <c r="O152" s="16" t="s">
        <v>601</v>
      </c>
      <c r="P152" s="16" t="s">
        <v>601</v>
      </c>
      <c r="Q152" s="16" t="s">
        <v>601</v>
      </c>
      <c r="R152" s="16" t="s">
        <v>601</v>
      </c>
      <c r="S152" s="29" t="s">
        <v>601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5">
        <f t="shared" si="8"/>
        <v>0</v>
      </c>
      <c r="Z152" s="4">
        <f t="shared" si="9"/>
        <v>0</v>
      </c>
    </row>
    <row r="153" spans="1:26">
      <c r="A153" s="106"/>
      <c r="B153" s="32" t="s">
        <v>601</v>
      </c>
      <c r="C153" s="16" t="s">
        <v>601</v>
      </c>
      <c r="D153" s="16" t="s">
        <v>601</v>
      </c>
      <c r="E153" s="16" t="s">
        <v>601</v>
      </c>
      <c r="F153" s="16" t="s">
        <v>601</v>
      </c>
      <c r="G153" s="16" t="s">
        <v>601</v>
      </c>
      <c r="H153" s="16" t="s">
        <v>601</v>
      </c>
      <c r="I153" s="16" t="s">
        <v>601</v>
      </c>
      <c r="J153" s="16" t="s">
        <v>601</v>
      </c>
      <c r="K153" s="16" t="s">
        <v>601</v>
      </c>
      <c r="L153" s="16" t="s">
        <v>601</v>
      </c>
      <c r="M153" s="16" t="s">
        <v>601</v>
      </c>
      <c r="N153" s="16" t="s">
        <v>601</v>
      </c>
      <c r="O153" s="16" t="s">
        <v>601</v>
      </c>
      <c r="P153" s="16" t="s">
        <v>601</v>
      </c>
      <c r="Q153" s="16" t="s">
        <v>601</v>
      </c>
      <c r="R153" s="16" t="s">
        <v>601</v>
      </c>
      <c r="S153" s="29" t="s">
        <v>601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5">
        <f t="shared" si="8"/>
        <v>0</v>
      </c>
      <c r="Z153" s="4">
        <f t="shared" si="9"/>
        <v>0</v>
      </c>
    </row>
    <row r="154" spans="1:26">
      <c r="A154" s="106"/>
      <c r="B154" s="32" t="s">
        <v>601</v>
      </c>
      <c r="C154" s="16" t="s">
        <v>601</v>
      </c>
      <c r="D154" s="16" t="s">
        <v>601</v>
      </c>
      <c r="E154" s="16" t="s">
        <v>601</v>
      </c>
      <c r="F154" s="16" t="s">
        <v>601</v>
      </c>
      <c r="G154" s="16" t="s">
        <v>601</v>
      </c>
      <c r="H154" s="16" t="s">
        <v>601</v>
      </c>
      <c r="I154" s="16" t="s">
        <v>601</v>
      </c>
      <c r="J154" s="16" t="s">
        <v>601</v>
      </c>
      <c r="K154" s="16" t="s">
        <v>601</v>
      </c>
      <c r="L154" s="16" t="s">
        <v>601</v>
      </c>
      <c r="M154" s="16" t="s">
        <v>601</v>
      </c>
      <c r="N154" s="16" t="s">
        <v>601</v>
      </c>
      <c r="O154" s="16" t="s">
        <v>601</v>
      </c>
      <c r="P154" s="16" t="s">
        <v>601</v>
      </c>
      <c r="Q154" s="16" t="s">
        <v>601</v>
      </c>
      <c r="R154" s="16" t="s">
        <v>601</v>
      </c>
      <c r="S154" s="29" t="s">
        <v>601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5">
        <f t="shared" si="8"/>
        <v>0</v>
      </c>
      <c r="Z154" s="4">
        <f t="shared" si="9"/>
        <v>0</v>
      </c>
    </row>
    <row r="155" spans="1:26">
      <c r="A155" s="106"/>
      <c r="B155" s="32" t="s">
        <v>601</v>
      </c>
      <c r="C155" s="16" t="s">
        <v>601</v>
      </c>
      <c r="D155" s="16" t="s">
        <v>601</v>
      </c>
      <c r="E155" s="16" t="s">
        <v>601</v>
      </c>
      <c r="F155" s="16" t="s">
        <v>601</v>
      </c>
      <c r="G155" s="16" t="s">
        <v>601</v>
      </c>
      <c r="H155" s="16" t="s">
        <v>601</v>
      </c>
      <c r="I155" s="16" t="s">
        <v>601</v>
      </c>
      <c r="J155" s="16" t="s">
        <v>601</v>
      </c>
      <c r="K155" s="16" t="s">
        <v>601</v>
      </c>
      <c r="L155" s="16" t="s">
        <v>601</v>
      </c>
      <c r="M155" s="16" t="s">
        <v>601</v>
      </c>
      <c r="N155" s="16" t="s">
        <v>601</v>
      </c>
      <c r="O155" s="16" t="s">
        <v>601</v>
      </c>
      <c r="P155" s="16" t="s">
        <v>601</v>
      </c>
      <c r="Q155" s="16" t="s">
        <v>601</v>
      </c>
      <c r="R155" s="16" t="s">
        <v>601</v>
      </c>
      <c r="S155" s="29" t="s">
        <v>601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5">
        <f t="shared" si="8"/>
        <v>0</v>
      </c>
      <c r="Z155" s="4">
        <f t="shared" si="9"/>
        <v>0</v>
      </c>
    </row>
    <row r="156" spans="1:26">
      <c r="A156" s="106"/>
      <c r="B156" s="32" t="s">
        <v>601</v>
      </c>
      <c r="C156" s="16" t="s">
        <v>601</v>
      </c>
      <c r="D156" s="16" t="s">
        <v>601</v>
      </c>
      <c r="E156" s="16" t="s">
        <v>601</v>
      </c>
      <c r="F156" s="16" t="s">
        <v>601</v>
      </c>
      <c r="G156" s="16" t="s">
        <v>601</v>
      </c>
      <c r="H156" s="16" t="s">
        <v>601</v>
      </c>
      <c r="I156" s="16" t="s">
        <v>601</v>
      </c>
      <c r="J156" s="16" t="s">
        <v>601</v>
      </c>
      <c r="K156" s="16" t="s">
        <v>601</v>
      </c>
      <c r="L156" s="16" t="s">
        <v>601</v>
      </c>
      <c r="M156" s="16" t="s">
        <v>601</v>
      </c>
      <c r="N156" s="16" t="s">
        <v>601</v>
      </c>
      <c r="O156" s="16" t="s">
        <v>601</v>
      </c>
      <c r="P156" s="16" t="s">
        <v>601</v>
      </c>
      <c r="Q156" s="16" t="s">
        <v>601</v>
      </c>
      <c r="R156" s="16" t="s">
        <v>601</v>
      </c>
      <c r="S156" s="29" t="s">
        <v>601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5">
        <f t="shared" si="8"/>
        <v>0</v>
      </c>
      <c r="Z156" s="4">
        <f t="shared" si="9"/>
        <v>0</v>
      </c>
    </row>
    <row r="157" spans="1:26">
      <c r="A157" s="106"/>
      <c r="B157" s="32" t="s">
        <v>601</v>
      </c>
      <c r="C157" s="16" t="s">
        <v>601</v>
      </c>
      <c r="D157" s="16" t="s">
        <v>601</v>
      </c>
      <c r="E157" s="16" t="s">
        <v>601</v>
      </c>
      <c r="F157" s="16" t="s">
        <v>601</v>
      </c>
      <c r="G157" s="16" t="s">
        <v>601</v>
      </c>
      <c r="H157" s="16" t="s">
        <v>601</v>
      </c>
      <c r="I157" s="16" t="s">
        <v>601</v>
      </c>
      <c r="J157" s="16" t="s">
        <v>601</v>
      </c>
      <c r="K157" s="16" t="s">
        <v>601</v>
      </c>
      <c r="L157" s="16" t="s">
        <v>601</v>
      </c>
      <c r="M157" s="16" t="s">
        <v>601</v>
      </c>
      <c r="N157" s="16" t="s">
        <v>601</v>
      </c>
      <c r="O157" s="16" t="s">
        <v>601</v>
      </c>
      <c r="P157" s="16" t="s">
        <v>601</v>
      </c>
      <c r="Q157" s="16" t="s">
        <v>601</v>
      </c>
      <c r="R157" s="16" t="s">
        <v>601</v>
      </c>
      <c r="S157" s="29" t="s">
        <v>601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5">
        <f t="shared" si="8"/>
        <v>0</v>
      </c>
      <c r="Z157" s="4">
        <f t="shared" si="9"/>
        <v>0</v>
      </c>
    </row>
    <row r="158" spans="1:26">
      <c r="A158" s="106"/>
      <c r="B158" s="32" t="s">
        <v>601</v>
      </c>
      <c r="C158" s="16" t="s">
        <v>601</v>
      </c>
      <c r="D158" s="16" t="s">
        <v>601</v>
      </c>
      <c r="E158" s="16" t="s">
        <v>601</v>
      </c>
      <c r="F158" s="16" t="s">
        <v>601</v>
      </c>
      <c r="G158" s="16" t="s">
        <v>601</v>
      </c>
      <c r="H158" s="16" t="s">
        <v>601</v>
      </c>
      <c r="I158" s="16" t="s">
        <v>601</v>
      </c>
      <c r="J158" s="16" t="s">
        <v>601</v>
      </c>
      <c r="K158" s="16" t="s">
        <v>601</v>
      </c>
      <c r="L158" s="16" t="s">
        <v>601</v>
      </c>
      <c r="M158" s="16" t="s">
        <v>601</v>
      </c>
      <c r="N158" s="16" t="s">
        <v>601</v>
      </c>
      <c r="O158" s="16" t="s">
        <v>601</v>
      </c>
      <c r="P158" s="16" t="s">
        <v>601</v>
      </c>
      <c r="Q158" s="16" t="s">
        <v>601</v>
      </c>
      <c r="R158" s="16" t="s">
        <v>601</v>
      </c>
      <c r="S158" s="29" t="s">
        <v>601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5">
        <f t="shared" si="8"/>
        <v>0</v>
      </c>
      <c r="Z158" s="4">
        <f t="shared" si="9"/>
        <v>0</v>
      </c>
    </row>
    <row r="159" spans="1:26">
      <c r="A159" s="106"/>
      <c r="B159" s="32" t="s">
        <v>601</v>
      </c>
      <c r="C159" s="16" t="s">
        <v>601</v>
      </c>
      <c r="D159" s="16" t="s">
        <v>601</v>
      </c>
      <c r="E159" s="16" t="s">
        <v>601</v>
      </c>
      <c r="F159" s="16" t="s">
        <v>601</v>
      </c>
      <c r="G159" s="16" t="s">
        <v>601</v>
      </c>
      <c r="H159" s="16" t="s">
        <v>601</v>
      </c>
      <c r="I159" s="16" t="s">
        <v>601</v>
      </c>
      <c r="J159" s="16" t="s">
        <v>601</v>
      </c>
      <c r="K159" s="16" t="s">
        <v>601</v>
      </c>
      <c r="L159" s="16" t="s">
        <v>601</v>
      </c>
      <c r="M159" s="16" t="s">
        <v>601</v>
      </c>
      <c r="N159" s="16" t="s">
        <v>601</v>
      </c>
      <c r="O159" s="16" t="s">
        <v>601</v>
      </c>
      <c r="P159" s="16" t="s">
        <v>601</v>
      </c>
      <c r="Q159" s="16" t="s">
        <v>601</v>
      </c>
      <c r="R159" s="16" t="s">
        <v>601</v>
      </c>
      <c r="S159" s="29" t="s">
        <v>601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5">
        <f t="shared" si="8"/>
        <v>0</v>
      </c>
      <c r="Z159" s="4">
        <f t="shared" si="9"/>
        <v>0</v>
      </c>
    </row>
    <row r="160" spans="1:26">
      <c r="A160" s="106"/>
      <c r="B160" s="32" t="s">
        <v>601</v>
      </c>
      <c r="C160" s="16" t="s">
        <v>601</v>
      </c>
      <c r="D160" s="16" t="s">
        <v>601</v>
      </c>
      <c r="E160" s="16" t="s">
        <v>601</v>
      </c>
      <c r="F160" s="16" t="s">
        <v>601</v>
      </c>
      <c r="G160" s="16" t="s">
        <v>601</v>
      </c>
      <c r="H160" s="16" t="s">
        <v>601</v>
      </c>
      <c r="I160" s="16" t="s">
        <v>601</v>
      </c>
      <c r="J160" s="16" t="s">
        <v>601</v>
      </c>
      <c r="K160" s="16" t="s">
        <v>601</v>
      </c>
      <c r="L160" s="16" t="s">
        <v>601</v>
      </c>
      <c r="M160" s="16" t="s">
        <v>601</v>
      </c>
      <c r="N160" s="16" t="s">
        <v>601</v>
      </c>
      <c r="O160" s="16" t="s">
        <v>601</v>
      </c>
      <c r="P160" s="16" t="s">
        <v>601</v>
      </c>
      <c r="Q160" s="16" t="s">
        <v>601</v>
      </c>
      <c r="R160" s="16" t="s">
        <v>601</v>
      </c>
      <c r="S160" s="29" t="s">
        <v>601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5">
        <f t="shared" si="8"/>
        <v>0</v>
      </c>
      <c r="Z160" s="4">
        <f t="shared" si="9"/>
        <v>0</v>
      </c>
    </row>
    <row r="161" spans="1:26">
      <c r="A161" s="106"/>
      <c r="B161" s="32" t="s">
        <v>601</v>
      </c>
      <c r="C161" s="16" t="s">
        <v>601</v>
      </c>
      <c r="D161" s="16" t="s">
        <v>601</v>
      </c>
      <c r="E161" s="16" t="s">
        <v>601</v>
      </c>
      <c r="F161" s="16" t="s">
        <v>601</v>
      </c>
      <c r="G161" s="16" t="s">
        <v>601</v>
      </c>
      <c r="H161" s="16" t="s">
        <v>601</v>
      </c>
      <c r="I161" s="16" t="s">
        <v>601</v>
      </c>
      <c r="J161" s="16" t="s">
        <v>601</v>
      </c>
      <c r="K161" s="16" t="s">
        <v>601</v>
      </c>
      <c r="L161" s="16" t="s">
        <v>601</v>
      </c>
      <c r="M161" s="16" t="s">
        <v>601</v>
      </c>
      <c r="N161" s="16" t="s">
        <v>601</v>
      </c>
      <c r="O161" s="16" t="s">
        <v>601</v>
      </c>
      <c r="P161" s="16" t="s">
        <v>601</v>
      </c>
      <c r="Q161" s="16" t="s">
        <v>601</v>
      </c>
      <c r="R161" s="16" t="s">
        <v>601</v>
      </c>
      <c r="S161" s="29" t="s">
        <v>601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5">
        <f t="shared" si="8"/>
        <v>0</v>
      </c>
      <c r="Z161" s="4">
        <f t="shared" si="9"/>
        <v>0</v>
      </c>
    </row>
    <row r="162" spans="1:26">
      <c r="A162" s="106"/>
      <c r="B162" s="32" t="s">
        <v>601</v>
      </c>
      <c r="C162" s="16" t="s">
        <v>601</v>
      </c>
      <c r="D162" s="16" t="s">
        <v>601</v>
      </c>
      <c r="E162" s="16" t="s">
        <v>601</v>
      </c>
      <c r="F162" s="16" t="s">
        <v>601</v>
      </c>
      <c r="G162" s="16" t="s">
        <v>601</v>
      </c>
      <c r="H162" s="16" t="s">
        <v>601</v>
      </c>
      <c r="I162" s="16" t="s">
        <v>601</v>
      </c>
      <c r="J162" s="16" t="s">
        <v>601</v>
      </c>
      <c r="K162" s="16" t="s">
        <v>601</v>
      </c>
      <c r="L162" s="16" t="s">
        <v>601</v>
      </c>
      <c r="M162" s="16" t="s">
        <v>601</v>
      </c>
      <c r="N162" s="16" t="s">
        <v>601</v>
      </c>
      <c r="O162" s="16" t="s">
        <v>601</v>
      </c>
      <c r="P162" s="16" t="s">
        <v>601</v>
      </c>
      <c r="Q162" s="16" t="s">
        <v>601</v>
      </c>
      <c r="R162" s="16" t="s">
        <v>601</v>
      </c>
      <c r="S162" s="29" t="s">
        <v>601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5">
        <f t="shared" si="8"/>
        <v>0</v>
      </c>
      <c r="Z162" s="4">
        <f t="shared" si="9"/>
        <v>0</v>
      </c>
    </row>
    <row r="163" spans="1:26">
      <c r="A163" s="106"/>
      <c r="B163" s="32" t="s">
        <v>601</v>
      </c>
      <c r="C163" s="16" t="s">
        <v>601</v>
      </c>
      <c r="D163" s="16" t="s">
        <v>601</v>
      </c>
      <c r="E163" s="16" t="s">
        <v>601</v>
      </c>
      <c r="F163" s="16" t="s">
        <v>601</v>
      </c>
      <c r="G163" s="16" t="s">
        <v>601</v>
      </c>
      <c r="H163" s="16" t="s">
        <v>601</v>
      </c>
      <c r="I163" s="16" t="s">
        <v>601</v>
      </c>
      <c r="J163" s="16" t="s">
        <v>601</v>
      </c>
      <c r="K163" s="16" t="s">
        <v>601</v>
      </c>
      <c r="L163" s="16" t="s">
        <v>601</v>
      </c>
      <c r="M163" s="16" t="s">
        <v>601</v>
      </c>
      <c r="N163" s="16" t="s">
        <v>601</v>
      </c>
      <c r="O163" s="16" t="s">
        <v>601</v>
      </c>
      <c r="P163" s="16" t="s">
        <v>601</v>
      </c>
      <c r="Q163" s="16" t="s">
        <v>601</v>
      </c>
      <c r="R163" s="16" t="s">
        <v>601</v>
      </c>
      <c r="S163" s="29" t="s">
        <v>601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5">
        <f t="shared" si="8"/>
        <v>0</v>
      </c>
      <c r="Z163" s="4">
        <f t="shared" si="9"/>
        <v>0</v>
      </c>
    </row>
    <row r="164" spans="1:26">
      <c r="A164" s="106"/>
      <c r="B164" s="32" t="s">
        <v>601</v>
      </c>
      <c r="C164" s="16" t="s">
        <v>601</v>
      </c>
      <c r="D164" s="16" t="s">
        <v>601</v>
      </c>
      <c r="E164" s="16" t="s">
        <v>601</v>
      </c>
      <c r="F164" s="16" t="s">
        <v>601</v>
      </c>
      <c r="G164" s="16" t="s">
        <v>601</v>
      </c>
      <c r="H164" s="16" t="s">
        <v>601</v>
      </c>
      <c r="I164" s="16" t="s">
        <v>601</v>
      </c>
      <c r="J164" s="16" t="s">
        <v>601</v>
      </c>
      <c r="K164" s="16" t="s">
        <v>601</v>
      </c>
      <c r="L164" s="16" t="s">
        <v>601</v>
      </c>
      <c r="M164" s="16" t="s">
        <v>601</v>
      </c>
      <c r="N164" s="16" t="s">
        <v>601</v>
      </c>
      <c r="O164" s="16" t="s">
        <v>601</v>
      </c>
      <c r="P164" s="16" t="s">
        <v>601</v>
      </c>
      <c r="Q164" s="16" t="s">
        <v>601</v>
      </c>
      <c r="R164" s="16" t="s">
        <v>601</v>
      </c>
      <c r="S164" s="29" t="s">
        <v>601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5">
        <f t="shared" si="8"/>
        <v>0</v>
      </c>
      <c r="Z164" s="4">
        <f t="shared" si="9"/>
        <v>0</v>
      </c>
    </row>
    <row r="165" spans="1:26">
      <c r="A165" s="106"/>
      <c r="B165" s="32" t="s">
        <v>601</v>
      </c>
      <c r="C165" s="16" t="s">
        <v>601</v>
      </c>
      <c r="D165" s="16" t="s">
        <v>601</v>
      </c>
      <c r="E165" s="16" t="s">
        <v>601</v>
      </c>
      <c r="F165" s="16" t="s">
        <v>601</v>
      </c>
      <c r="G165" s="16" t="s">
        <v>601</v>
      </c>
      <c r="H165" s="16" t="s">
        <v>601</v>
      </c>
      <c r="I165" s="16" t="s">
        <v>601</v>
      </c>
      <c r="J165" s="16" t="s">
        <v>601</v>
      </c>
      <c r="K165" s="16" t="s">
        <v>601</v>
      </c>
      <c r="L165" s="16" t="s">
        <v>601</v>
      </c>
      <c r="M165" s="16" t="s">
        <v>601</v>
      </c>
      <c r="N165" s="16" t="s">
        <v>601</v>
      </c>
      <c r="O165" s="16" t="s">
        <v>601</v>
      </c>
      <c r="P165" s="16" t="s">
        <v>601</v>
      </c>
      <c r="Q165" s="16" t="s">
        <v>601</v>
      </c>
      <c r="R165" s="16" t="s">
        <v>601</v>
      </c>
      <c r="S165" s="29" t="s">
        <v>601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5">
        <f t="shared" si="8"/>
        <v>0</v>
      </c>
      <c r="Z165" s="4">
        <f t="shared" si="9"/>
        <v>0</v>
      </c>
    </row>
    <row r="166" spans="1:26">
      <c r="A166" s="106"/>
      <c r="B166" s="32" t="s">
        <v>601</v>
      </c>
      <c r="C166" s="16" t="s">
        <v>601</v>
      </c>
      <c r="D166" s="16" t="s">
        <v>601</v>
      </c>
      <c r="E166" s="16" t="s">
        <v>601</v>
      </c>
      <c r="F166" s="16" t="s">
        <v>601</v>
      </c>
      <c r="G166" s="16" t="s">
        <v>601</v>
      </c>
      <c r="H166" s="16" t="s">
        <v>601</v>
      </c>
      <c r="I166" s="16" t="s">
        <v>601</v>
      </c>
      <c r="J166" s="16" t="s">
        <v>601</v>
      </c>
      <c r="K166" s="16" t="s">
        <v>601</v>
      </c>
      <c r="L166" s="16" t="s">
        <v>601</v>
      </c>
      <c r="M166" s="16" t="s">
        <v>601</v>
      </c>
      <c r="N166" s="16" t="s">
        <v>601</v>
      </c>
      <c r="O166" s="16" t="s">
        <v>601</v>
      </c>
      <c r="P166" s="16" t="s">
        <v>601</v>
      </c>
      <c r="Q166" s="16" t="s">
        <v>601</v>
      </c>
      <c r="R166" s="16" t="s">
        <v>601</v>
      </c>
      <c r="S166" s="29" t="s">
        <v>601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5">
        <f t="shared" ref="Y166:Y187" si="10">LARGE(B166:X166,1)+LARGE(B166:X166,2)+LARGE(B166:X166,3)+LARGE(B166:X166,4)+LARGE(B166:X166,5)</f>
        <v>0</v>
      </c>
      <c r="Z166" s="4">
        <f t="shared" si="9"/>
        <v>0</v>
      </c>
    </row>
    <row r="167" spans="1:26">
      <c r="A167" s="106"/>
      <c r="B167" s="32" t="s">
        <v>601</v>
      </c>
      <c r="C167" s="16" t="s">
        <v>601</v>
      </c>
      <c r="D167" s="16" t="s">
        <v>601</v>
      </c>
      <c r="E167" s="16" t="s">
        <v>601</v>
      </c>
      <c r="F167" s="16" t="s">
        <v>601</v>
      </c>
      <c r="G167" s="16" t="s">
        <v>601</v>
      </c>
      <c r="H167" s="16" t="s">
        <v>601</v>
      </c>
      <c r="I167" s="16" t="s">
        <v>601</v>
      </c>
      <c r="J167" s="16" t="s">
        <v>601</v>
      </c>
      <c r="K167" s="16" t="s">
        <v>601</v>
      </c>
      <c r="L167" s="16" t="s">
        <v>601</v>
      </c>
      <c r="M167" s="16" t="s">
        <v>601</v>
      </c>
      <c r="N167" s="16" t="s">
        <v>601</v>
      </c>
      <c r="O167" s="16" t="s">
        <v>601</v>
      </c>
      <c r="P167" s="16" t="s">
        <v>601</v>
      </c>
      <c r="Q167" s="16" t="s">
        <v>601</v>
      </c>
      <c r="R167" s="16" t="s">
        <v>601</v>
      </c>
      <c r="S167" s="29" t="s">
        <v>601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5">
        <f t="shared" si="10"/>
        <v>0</v>
      </c>
      <c r="Z167" s="4">
        <f t="shared" si="9"/>
        <v>0</v>
      </c>
    </row>
    <row r="168" spans="1:26">
      <c r="A168" s="106"/>
      <c r="B168" s="32" t="s">
        <v>601</v>
      </c>
      <c r="C168" s="16" t="s">
        <v>601</v>
      </c>
      <c r="D168" s="16" t="s">
        <v>601</v>
      </c>
      <c r="E168" s="16" t="s">
        <v>601</v>
      </c>
      <c r="F168" s="16" t="s">
        <v>601</v>
      </c>
      <c r="G168" s="16" t="s">
        <v>601</v>
      </c>
      <c r="H168" s="16" t="s">
        <v>601</v>
      </c>
      <c r="I168" s="16" t="s">
        <v>601</v>
      </c>
      <c r="J168" s="16" t="s">
        <v>601</v>
      </c>
      <c r="K168" s="16" t="s">
        <v>601</v>
      </c>
      <c r="L168" s="16" t="s">
        <v>601</v>
      </c>
      <c r="M168" s="16" t="s">
        <v>601</v>
      </c>
      <c r="N168" s="16" t="s">
        <v>601</v>
      </c>
      <c r="O168" s="16" t="s">
        <v>601</v>
      </c>
      <c r="P168" s="16" t="s">
        <v>601</v>
      </c>
      <c r="Q168" s="16" t="s">
        <v>601</v>
      </c>
      <c r="R168" s="16" t="s">
        <v>601</v>
      </c>
      <c r="S168" s="29" t="s">
        <v>601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5">
        <f t="shared" si="10"/>
        <v>0</v>
      </c>
      <c r="Z168" s="4">
        <f t="shared" si="9"/>
        <v>0</v>
      </c>
    </row>
    <row r="169" spans="1:26">
      <c r="A169" s="106"/>
      <c r="B169" s="32" t="s">
        <v>601</v>
      </c>
      <c r="C169" s="16" t="s">
        <v>601</v>
      </c>
      <c r="D169" s="16" t="s">
        <v>601</v>
      </c>
      <c r="E169" s="16" t="s">
        <v>601</v>
      </c>
      <c r="F169" s="16" t="s">
        <v>601</v>
      </c>
      <c r="G169" s="16" t="s">
        <v>601</v>
      </c>
      <c r="H169" s="16" t="s">
        <v>601</v>
      </c>
      <c r="I169" s="16" t="s">
        <v>601</v>
      </c>
      <c r="J169" s="16" t="s">
        <v>601</v>
      </c>
      <c r="K169" s="16" t="s">
        <v>601</v>
      </c>
      <c r="L169" s="16" t="s">
        <v>601</v>
      </c>
      <c r="M169" s="16" t="s">
        <v>601</v>
      </c>
      <c r="N169" s="16" t="s">
        <v>601</v>
      </c>
      <c r="O169" s="16" t="s">
        <v>601</v>
      </c>
      <c r="P169" s="16" t="s">
        <v>601</v>
      </c>
      <c r="Q169" s="16" t="s">
        <v>601</v>
      </c>
      <c r="R169" s="16" t="s">
        <v>601</v>
      </c>
      <c r="S169" s="29" t="s">
        <v>601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5">
        <f t="shared" si="10"/>
        <v>0</v>
      </c>
      <c r="Z169" s="4">
        <f t="shared" si="9"/>
        <v>0</v>
      </c>
    </row>
    <row r="170" spans="1:26">
      <c r="A170" s="106"/>
      <c r="B170" s="32" t="s">
        <v>601</v>
      </c>
      <c r="C170" s="16" t="s">
        <v>601</v>
      </c>
      <c r="D170" s="16" t="s">
        <v>601</v>
      </c>
      <c r="E170" s="16" t="s">
        <v>601</v>
      </c>
      <c r="F170" s="16" t="s">
        <v>601</v>
      </c>
      <c r="G170" s="16" t="s">
        <v>601</v>
      </c>
      <c r="H170" s="16" t="s">
        <v>601</v>
      </c>
      <c r="I170" s="16" t="s">
        <v>601</v>
      </c>
      <c r="J170" s="16" t="s">
        <v>601</v>
      </c>
      <c r="K170" s="16" t="s">
        <v>601</v>
      </c>
      <c r="L170" s="16" t="s">
        <v>601</v>
      </c>
      <c r="M170" s="16" t="s">
        <v>601</v>
      </c>
      <c r="N170" s="16" t="s">
        <v>601</v>
      </c>
      <c r="O170" s="16" t="s">
        <v>601</v>
      </c>
      <c r="P170" s="16" t="s">
        <v>601</v>
      </c>
      <c r="Q170" s="16" t="s">
        <v>601</v>
      </c>
      <c r="R170" s="16" t="s">
        <v>601</v>
      </c>
      <c r="S170" s="29" t="s">
        <v>601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5">
        <f t="shared" si="10"/>
        <v>0</v>
      </c>
      <c r="Z170" s="4">
        <f t="shared" si="9"/>
        <v>0</v>
      </c>
    </row>
    <row r="171" spans="1:26">
      <c r="A171" s="106"/>
      <c r="B171" s="32" t="s">
        <v>601</v>
      </c>
      <c r="C171" s="16" t="s">
        <v>601</v>
      </c>
      <c r="D171" s="16" t="s">
        <v>601</v>
      </c>
      <c r="E171" s="16" t="s">
        <v>601</v>
      </c>
      <c r="F171" s="16" t="s">
        <v>601</v>
      </c>
      <c r="G171" s="16" t="s">
        <v>601</v>
      </c>
      <c r="H171" s="16" t="s">
        <v>601</v>
      </c>
      <c r="I171" s="16" t="s">
        <v>601</v>
      </c>
      <c r="J171" s="16" t="s">
        <v>601</v>
      </c>
      <c r="K171" s="16" t="s">
        <v>601</v>
      </c>
      <c r="L171" s="16" t="s">
        <v>601</v>
      </c>
      <c r="M171" s="16" t="s">
        <v>601</v>
      </c>
      <c r="N171" s="16" t="s">
        <v>601</v>
      </c>
      <c r="O171" s="16" t="s">
        <v>601</v>
      </c>
      <c r="P171" s="16" t="s">
        <v>601</v>
      </c>
      <c r="Q171" s="16" t="s">
        <v>601</v>
      </c>
      <c r="R171" s="16" t="s">
        <v>601</v>
      </c>
      <c r="S171" s="29" t="s">
        <v>601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5">
        <f t="shared" si="10"/>
        <v>0</v>
      </c>
      <c r="Z171" s="4">
        <f t="shared" si="9"/>
        <v>0</v>
      </c>
    </row>
    <row r="172" spans="1:26">
      <c r="A172" s="106"/>
      <c r="B172" s="32" t="s">
        <v>601</v>
      </c>
      <c r="C172" s="16" t="s">
        <v>601</v>
      </c>
      <c r="D172" s="16" t="s">
        <v>601</v>
      </c>
      <c r="E172" s="16" t="s">
        <v>601</v>
      </c>
      <c r="F172" s="16" t="s">
        <v>601</v>
      </c>
      <c r="G172" s="16" t="s">
        <v>601</v>
      </c>
      <c r="H172" s="16" t="s">
        <v>601</v>
      </c>
      <c r="I172" s="16" t="s">
        <v>601</v>
      </c>
      <c r="J172" s="16" t="s">
        <v>601</v>
      </c>
      <c r="K172" s="16" t="s">
        <v>601</v>
      </c>
      <c r="L172" s="16" t="s">
        <v>601</v>
      </c>
      <c r="M172" s="16" t="s">
        <v>601</v>
      </c>
      <c r="N172" s="16" t="s">
        <v>601</v>
      </c>
      <c r="O172" s="16" t="s">
        <v>601</v>
      </c>
      <c r="P172" s="16" t="s">
        <v>601</v>
      </c>
      <c r="Q172" s="16" t="s">
        <v>601</v>
      </c>
      <c r="R172" s="16" t="s">
        <v>601</v>
      </c>
      <c r="S172" s="29" t="s">
        <v>601</v>
      </c>
      <c r="T172" s="14">
        <v>0</v>
      </c>
      <c r="U172" s="14">
        <v>0</v>
      </c>
      <c r="V172" s="14">
        <v>0</v>
      </c>
      <c r="W172" s="14">
        <v>0</v>
      </c>
      <c r="X172" s="14">
        <v>0</v>
      </c>
      <c r="Y172" s="15">
        <f t="shared" si="10"/>
        <v>0</v>
      </c>
      <c r="Z172" s="4">
        <f t="shared" si="9"/>
        <v>0</v>
      </c>
    </row>
    <row r="173" spans="1:26">
      <c r="A173" s="106"/>
      <c r="B173" s="32" t="s">
        <v>601</v>
      </c>
      <c r="C173" s="16" t="s">
        <v>601</v>
      </c>
      <c r="D173" s="16" t="s">
        <v>601</v>
      </c>
      <c r="E173" s="16" t="s">
        <v>601</v>
      </c>
      <c r="F173" s="16" t="s">
        <v>601</v>
      </c>
      <c r="G173" s="16" t="s">
        <v>601</v>
      </c>
      <c r="H173" s="16" t="s">
        <v>601</v>
      </c>
      <c r="I173" s="16" t="s">
        <v>601</v>
      </c>
      <c r="J173" s="16" t="s">
        <v>601</v>
      </c>
      <c r="K173" s="16" t="s">
        <v>601</v>
      </c>
      <c r="L173" s="16" t="s">
        <v>601</v>
      </c>
      <c r="M173" s="16" t="s">
        <v>601</v>
      </c>
      <c r="N173" s="16" t="s">
        <v>601</v>
      </c>
      <c r="O173" s="16" t="s">
        <v>601</v>
      </c>
      <c r="P173" s="16" t="s">
        <v>601</v>
      </c>
      <c r="Q173" s="16" t="s">
        <v>601</v>
      </c>
      <c r="R173" s="16" t="s">
        <v>601</v>
      </c>
      <c r="S173" s="29" t="s">
        <v>601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5">
        <f t="shared" si="10"/>
        <v>0</v>
      </c>
      <c r="Z173" s="4">
        <f t="shared" si="9"/>
        <v>0</v>
      </c>
    </row>
    <row r="174" spans="1:26">
      <c r="A174" s="106"/>
      <c r="B174" s="32" t="s">
        <v>601</v>
      </c>
      <c r="C174" s="16" t="s">
        <v>601</v>
      </c>
      <c r="D174" s="16" t="s">
        <v>601</v>
      </c>
      <c r="E174" s="16" t="s">
        <v>601</v>
      </c>
      <c r="F174" s="16" t="s">
        <v>601</v>
      </c>
      <c r="G174" s="16" t="s">
        <v>601</v>
      </c>
      <c r="H174" s="16" t="s">
        <v>601</v>
      </c>
      <c r="I174" s="16" t="s">
        <v>601</v>
      </c>
      <c r="J174" s="16" t="s">
        <v>601</v>
      </c>
      <c r="K174" s="16" t="s">
        <v>601</v>
      </c>
      <c r="L174" s="16" t="s">
        <v>601</v>
      </c>
      <c r="M174" s="16" t="s">
        <v>601</v>
      </c>
      <c r="N174" s="16" t="s">
        <v>601</v>
      </c>
      <c r="O174" s="16" t="s">
        <v>601</v>
      </c>
      <c r="P174" s="16" t="s">
        <v>601</v>
      </c>
      <c r="Q174" s="16" t="s">
        <v>601</v>
      </c>
      <c r="R174" s="16" t="s">
        <v>601</v>
      </c>
      <c r="S174" s="29" t="s">
        <v>601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5">
        <f t="shared" si="10"/>
        <v>0</v>
      </c>
      <c r="Z174" s="4">
        <f t="shared" si="9"/>
        <v>0</v>
      </c>
    </row>
    <row r="175" spans="1:26">
      <c r="A175" s="106"/>
      <c r="B175" s="32" t="s">
        <v>601</v>
      </c>
      <c r="C175" s="16" t="s">
        <v>601</v>
      </c>
      <c r="D175" s="16" t="s">
        <v>601</v>
      </c>
      <c r="E175" s="16" t="s">
        <v>601</v>
      </c>
      <c r="F175" s="16" t="s">
        <v>601</v>
      </c>
      <c r="G175" s="16" t="s">
        <v>601</v>
      </c>
      <c r="H175" s="16" t="s">
        <v>601</v>
      </c>
      <c r="I175" s="16" t="s">
        <v>601</v>
      </c>
      <c r="J175" s="16" t="s">
        <v>601</v>
      </c>
      <c r="K175" s="16" t="s">
        <v>601</v>
      </c>
      <c r="L175" s="16" t="s">
        <v>601</v>
      </c>
      <c r="M175" s="16" t="s">
        <v>601</v>
      </c>
      <c r="N175" s="16" t="s">
        <v>601</v>
      </c>
      <c r="O175" s="16" t="s">
        <v>601</v>
      </c>
      <c r="P175" s="16" t="s">
        <v>601</v>
      </c>
      <c r="Q175" s="16" t="s">
        <v>601</v>
      </c>
      <c r="R175" s="16" t="s">
        <v>601</v>
      </c>
      <c r="S175" s="29" t="s">
        <v>601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5">
        <f t="shared" si="10"/>
        <v>0</v>
      </c>
      <c r="Z175" s="4">
        <f t="shared" si="9"/>
        <v>0</v>
      </c>
    </row>
    <row r="176" spans="1:26">
      <c r="A176" s="106"/>
      <c r="B176" s="32" t="s">
        <v>601</v>
      </c>
      <c r="C176" s="16" t="s">
        <v>601</v>
      </c>
      <c r="D176" s="16" t="s">
        <v>601</v>
      </c>
      <c r="E176" s="16" t="s">
        <v>601</v>
      </c>
      <c r="F176" s="16" t="s">
        <v>601</v>
      </c>
      <c r="G176" s="16" t="s">
        <v>601</v>
      </c>
      <c r="H176" s="16" t="s">
        <v>601</v>
      </c>
      <c r="I176" s="16" t="s">
        <v>601</v>
      </c>
      <c r="J176" s="16" t="s">
        <v>601</v>
      </c>
      <c r="K176" s="16" t="s">
        <v>601</v>
      </c>
      <c r="L176" s="16" t="s">
        <v>601</v>
      </c>
      <c r="M176" s="16" t="s">
        <v>601</v>
      </c>
      <c r="N176" s="16" t="s">
        <v>601</v>
      </c>
      <c r="O176" s="16" t="s">
        <v>601</v>
      </c>
      <c r="P176" s="16" t="s">
        <v>601</v>
      </c>
      <c r="Q176" s="16" t="s">
        <v>601</v>
      </c>
      <c r="R176" s="16" t="s">
        <v>601</v>
      </c>
      <c r="S176" s="29" t="s">
        <v>601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5">
        <f t="shared" si="10"/>
        <v>0</v>
      </c>
      <c r="Z176" s="4">
        <f t="shared" si="9"/>
        <v>0</v>
      </c>
    </row>
    <row r="177" spans="1:26">
      <c r="A177" s="106"/>
      <c r="B177" s="32" t="s">
        <v>601</v>
      </c>
      <c r="C177" s="16" t="s">
        <v>601</v>
      </c>
      <c r="D177" s="16" t="s">
        <v>601</v>
      </c>
      <c r="E177" s="16" t="s">
        <v>601</v>
      </c>
      <c r="F177" s="16" t="s">
        <v>601</v>
      </c>
      <c r="G177" s="16" t="s">
        <v>601</v>
      </c>
      <c r="H177" s="16" t="s">
        <v>601</v>
      </c>
      <c r="I177" s="16" t="s">
        <v>601</v>
      </c>
      <c r="J177" s="16" t="s">
        <v>601</v>
      </c>
      <c r="K177" s="16" t="s">
        <v>601</v>
      </c>
      <c r="L177" s="16" t="s">
        <v>601</v>
      </c>
      <c r="M177" s="16" t="s">
        <v>601</v>
      </c>
      <c r="N177" s="16" t="s">
        <v>601</v>
      </c>
      <c r="O177" s="16" t="s">
        <v>601</v>
      </c>
      <c r="P177" s="16" t="s">
        <v>601</v>
      </c>
      <c r="Q177" s="16" t="s">
        <v>601</v>
      </c>
      <c r="R177" s="16" t="s">
        <v>601</v>
      </c>
      <c r="S177" s="29" t="s">
        <v>601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5">
        <f t="shared" si="10"/>
        <v>0</v>
      </c>
      <c r="Z177" s="4">
        <f t="shared" si="9"/>
        <v>0</v>
      </c>
    </row>
    <row r="178" spans="1:26">
      <c r="A178" s="106"/>
      <c r="B178" s="32" t="s">
        <v>601</v>
      </c>
      <c r="C178" s="16" t="s">
        <v>601</v>
      </c>
      <c r="D178" s="16" t="s">
        <v>601</v>
      </c>
      <c r="E178" s="16" t="s">
        <v>601</v>
      </c>
      <c r="F178" s="16" t="s">
        <v>601</v>
      </c>
      <c r="G178" s="16" t="s">
        <v>601</v>
      </c>
      <c r="H178" s="16" t="s">
        <v>601</v>
      </c>
      <c r="I178" s="16" t="s">
        <v>601</v>
      </c>
      <c r="J178" s="16" t="s">
        <v>601</v>
      </c>
      <c r="K178" s="16" t="s">
        <v>601</v>
      </c>
      <c r="L178" s="16" t="s">
        <v>601</v>
      </c>
      <c r="M178" s="16" t="s">
        <v>601</v>
      </c>
      <c r="N178" s="16" t="s">
        <v>601</v>
      </c>
      <c r="O178" s="16" t="s">
        <v>601</v>
      </c>
      <c r="P178" s="16" t="s">
        <v>601</v>
      </c>
      <c r="Q178" s="16" t="s">
        <v>601</v>
      </c>
      <c r="R178" s="16" t="s">
        <v>601</v>
      </c>
      <c r="S178" s="29" t="s">
        <v>601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5">
        <f t="shared" si="10"/>
        <v>0</v>
      </c>
      <c r="Z178" s="4">
        <f t="shared" si="9"/>
        <v>0</v>
      </c>
    </row>
    <row r="179" spans="1:26">
      <c r="A179" s="106"/>
      <c r="B179" s="32" t="s">
        <v>601</v>
      </c>
      <c r="C179" s="16" t="s">
        <v>601</v>
      </c>
      <c r="D179" s="16" t="s">
        <v>601</v>
      </c>
      <c r="E179" s="16" t="s">
        <v>601</v>
      </c>
      <c r="F179" s="16" t="s">
        <v>601</v>
      </c>
      <c r="G179" s="16" t="s">
        <v>601</v>
      </c>
      <c r="H179" s="16" t="s">
        <v>601</v>
      </c>
      <c r="I179" s="16" t="s">
        <v>601</v>
      </c>
      <c r="J179" s="16" t="s">
        <v>601</v>
      </c>
      <c r="K179" s="16" t="s">
        <v>601</v>
      </c>
      <c r="L179" s="16" t="s">
        <v>601</v>
      </c>
      <c r="M179" s="16" t="s">
        <v>601</v>
      </c>
      <c r="N179" s="16" t="s">
        <v>601</v>
      </c>
      <c r="O179" s="16" t="s">
        <v>601</v>
      </c>
      <c r="P179" s="16" t="s">
        <v>601</v>
      </c>
      <c r="Q179" s="16" t="s">
        <v>601</v>
      </c>
      <c r="R179" s="16" t="s">
        <v>601</v>
      </c>
      <c r="S179" s="29" t="s">
        <v>601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5">
        <f t="shared" si="10"/>
        <v>0</v>
      </c>
      <c r="Z179" s="4">
        <f t="shared" si="9"/>
        <v>0</v>
      </c>
    </row>
    <row r="180" spans="1:26">
      <c r="A180" s="106"/>
      <c r="B180" s="32" t="s">
        <v>601</v>
      </c>
      <c r="C180" s="16" t="s">
        <v>601</v>
      </c>
      <c r="D180" s="16" t="s">
        <v>601</v>
      </c>
      <c r="E180" s="16" t="s">
        <v>601</v>
      </c>
      <c r="F180" s="16" t="s">
        <v>601</v>
      </c>
      <c r="G180" s="16" t="s">
        <v>601</v>
      </c>
      <c r="H180" s="16" t="s">
        <v>601</v>
      </c>
      <c r="I180" s="16" t="s">
        <v>601</v>
      </c>
      <c r="J180" s="16" t="s">
        <v>601</v>
      </c>
      <c r="K180" s="16" t="s">
        <v>601</v>
      </c>
      <c r="L180" s="16" t="s">
        <v>601</v>
      </c>
      <c r="M180" s="16" t="s">
        <v>601</v>
      </c>
      <c r="N180" s="16" t="s">
        <v>601</v>
      </c>
      <c r="O180" s="16" t="s">
        <v>601</v>
      </c>
      <c r="P180" s="16" t="s">
        <v>601</v>
      </c>
      <c r="Q180" s="16" t="s">
        <v>601</v>
      </c>
      <c r="R180" s="16" t="s">
        <v>601</v>
      </c>
      <c r="S180" s="29" t="s">
        <v>601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5">
        <f t="shared" si="10"/>
        <v>0</v>
      </c>
      <c r="Z180" s="4">
        <f t="shared" si="9"/>
        <v>0</v>
      </c>
    </row>
    <row r="181" spans="1:26">
      <c r="A181" s="106"/>
      <c r="B181" s="32" t="s">
        <v>601</v>
      </c>
      <c r="C181" s="16" t="s">
        <v>601</v>
      </c>
      <c r="D181" s="16" t="s">
        <v>601</v>
      </c>
      <c r="E181" s="16" t="s">
        <v>601</v>
      </c>
      <c r="F181" s="16" t="s">
        <v>601</v>
      </c>
      <c r="G181" s="16" t="s">
        <v>601</v>
      </c>
      <c r="H181" s="16" t="s">
        <v>601</v>
      </c>
      <c r="I181" s="16" t="s">
        <v>601</v>
      </c>
      <c r="J181" s="16" t="s">
        <v>601</v>
      </c>
      <c r="K181" s="16" t="s">
        <v>601</v>
      </c>
      <c r="L181" s="16" t="s">
        <v>601</v>
      </c>
      <c r="M181" s="16" t="s">
        <v>601</v>
      </c>
      <c r="N181" s="16" t="s">
        <v>601</v>
      </c>
      <c r="O181" s="16" t="s">
        <v>601</v>
      </c>
      <c r="P181" s="16" t="s">
        <v>601</v>
      </c>
      <c r="Q181" s="16" t="s">
        <v>601</v>
      </c>
      <c r="R181" s="16" t="s">
        <v>601</v>
      </c>
      <c r="S181" s="29" t="s">
        <v>601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5">
        <f t="shared" si="10"/>
        <v>0</v>
      </c>
      <c r="Z181" s="4">
        <f t="shared" si="9"/>
        <v>0</v>
      </c>
    </row>
    <row r="182" spans="1:26">
      <c r="A182" s="106"/>
      <c r="B182" s="32" t="s">
        <v>601</v>
      </c>
      <c r="C182" s="16" t="s">
        <v>601</v>
      </c>
      <c r="D182" s="16" t="s">
        <v>601</v>
      </c>
      <c r="E182" s="16" t="s">
        <v>601</v>
      </c>
      <c r="F182" s="16" t="s">
        <v>601</v>
      </c>
      <c r="G182" s="16" t="s">
        <v>601</v>
      </c>
      <c r="H182" s="16" t="s">
        <v>601</v>
      </c>
      <c r="I182" s="16" t="s">
        <v>601</v>
      </c>
      <c r="J182" s="16" t="s">
        <v>601</v>
      </c>
      <c r="K182" s="16" t="s">
        <v>601</v>
      </c>
      <c r="L182" s="16" t="s">
        <v>601</v>
      </c>
      <c r="M182" s="16" t="s">
        <v>601</v>
      </c>
      <c r="N182" s="16" t="s">
        <v>601</v>
      </c>
      <c r="O182" s="16" t="s">
        <v>601</v>
      </c>
      <c r="P182" s="16" t="s">
        <v>601</v>
      </c>
      <c r="Q182" s="16" t="s">
        <v>601</v>
      </c>
      <c r="R182" s="16" t="s">
        <v>601</v>
      </c>
      <c r="S182" s="29" t="s">
        <v>601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5">
        <f t="shared" si="10"/>
        <v>0</v>
      </c>
      <c r="Z182" s="4">
        <f t="shared" si="9"/>
        <v>0</v>
      </c>
    </row>
    <row r="183" spans="1:26">
      <c r="A183" s="106"/>
      <c r="B183" s="32" t="s">
        <v>601</v>
      </c>
      <c r="C183" s="16" t="s">
        <v>601</v>
      </c>
      <c r="D183" s="16" t="s">
        <v>601</v>
      </c>
      <c r="E183" s="16" t="s">
        <v>601</v>
      </c>
      <c r="F183" s="16" t="s">
        <v>601</v>
      </c>
      <c r="G183" s="16" t="s">
        <v>601</v>
      </c>
      <c r="H183" s="16" t="s">
        <v>601</v>
      </c>
      <c r="I183" s="16" t="s">
        <v>601</v>
      </c>
      <c r="J183" s="16" t="s">
        <v>601</v>
      </c>
      <c r="K183" s="16" t="s">
        <v>601</v>
      </c>
      <c r="L183" s="16" t="s">
        <v>601</v>
      </c>
      <c r="M183" s="16" t="s">
        <v>601</v>
      </c>
      <c r="N183" s="16" t="s">
        <v>601</v>
      </c>
      <c r="O183" s="16" t="s">
        <v>601</v>
      </c>
      <c r="P183" s="16" t="s">
        <v>601</v>
      </c>
      <c r="Q183" s="16" t="s">
        <v>601</v>
      </c>
      <c r="R183" s="16" t="s">
        <v>601</v>
      </c>
      <c r="S183" s="29" t="s">
        <v>601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5">
        <f t="shared" si="10"/>
        <v>0</v>
      </c>
      <c r="Z183" s="4">
        <f t="shared" si="9"/>
        <v>0</v>
      </c>
    </row>
    <row r="184" spans="1:26">
      <c r="A184" s="106"/>
      <c r="B184" s="32" t="s">
        <v>601</v>
      </c>
      <c r="C184" s="16" t="s">
        <v>601</v>
      </c>
      <c r="D184" s="16" t="s">
        <v>601</v>
      </c>
      <c r="E184" s="16" t="s">
        <v>601</v>
      </c>
      <c r="F184" s="16" t="s">
        <v>601</v>
      </c>
      <c r="G184" s="16" t="s">
        <v>601</v>
      </c>
      <c r="H184" s="16" t="s">
        <v>601</v>
      </c>
      <c r="I184" s="16" t="s">
        <v>601</v>
      </c>
      <c r="J184" s="16" t="s">
        <v>601</v>
      </c>
      <c r="K184" s="16" t="s">
        <v>601</v>
      </c>
      <c r="L184" s="16" t="s">
        <v>601</v>
      </c>
      <c r="M184" s="16" t="s">
        <v>601</v>
      </c>
      <c r="N184" s="16" t="s">
        <v>601</v>
      </c>
      <c r="O184" s="16" t="s">
        <v>601</v>
      </c>
      <c r="P184" s="16" t="s">
        <v>601</v>
      </c>
      <c r="Q184" s="16" t="s">
        <v>601</v>
      </c>
      <c r="R184" s="16" t="s">
        <v>601</v>
      </c>
      <c r="S184" s="29" t="s">
        <v>601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5">
        <f t="shared" si="10"/>
        <v>0</v>
      </c>
      <c r="Z184" s="4">
        <f t="shared" si="9"/>
        <v>0</v>
      </c>
    </row>
    <row r="185" spans="1:26">
      <c r="A185" s="106"/>
      <c r="B185" s="32" t="s">
        <v>601</v>
      </c>
      <c r="C185" s="16" t="s">
        <v>601</v>
      </c>
      <c r="D185" s="16" t="s">
        <v>601</v>
      </c>
      <c r="E185" s="16" t="s">
        <v>601</v>
      </c>
      <c r="F185" s="16" t="s">
        <v>601</v>
      </c>
      <c r="G185" s="16" t="s">
        <v>601</v>
      </c>
      <c r="H185" s="16" t="s">
        <v>601</v>
      </c>
      <c r="I185" s="16" t="s">
        <v>601</v>
      </c>
      <c r="J185" s="16" t="s">
        <v>601</v>
      </c>
      <c r="K185" s="16" t="s">
        <v>601</v>
      </c>
      <c r="L185" s="16" t="s">
        <v>601</v>
      </c>
      <c r="M185" s="16" t="s">
        <v>601</v>
      </c>
      <c r="N185" s="16" t="s">
        <v>601</v>
      </c>
      <c r="O185" s="16" t="s">
        <v>601</v>
      </c>
      <c r="P185" s="16" t="s">
        <v>601</v>
      </c>
      <c r="Q185" s="16" t="s">
        <v>601</v>
      </c>
      <c r="R185" s="16" t="s">
        <v>601</v>
      </c>
      <c r="S185" s="29" t="s">
        <v>601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5">
        <f t="shared" si="10"/>
        <v>0</v>
      </c>
      <c r="Z185" s="4">
        <f t="shared" si="9"/>
        <v>0</v>
      </c>
    </row>
    <row r="186" spans="1:26">
      <c r="A186" s="106"/>
      <c r="B186" s="32" t="s">
        <v>601</v>
      </c>
      <c r="C186" s="16" t="s">
        <v>601</v>
      </c>
      <c r="D186" s="16" t="s">
        <v>601</v>
      </c>
      <c r="E186" s="16" t="s">
        <v>601</v>
      </c>
      <c r="F186" s="16" t="s">
        <v>601</v>
      </c>
      <c r="G186" s="16" t="s">
        <v>601</v>
      </c>
      <c r="H186" s="16" t="s">
        <v>601</v>
      </c>
      <c r="I186" s="16" t="s">
        <v>601</v>
      </c>
      <c r="J186" s="16" t="s">
        <v>601</v>
      </c>
      <c r="K186" s="16" t="s">
        <v>601</v>
      </c>
      <c r="L186" s="16" t="s">
        <v>601</v>
      </c>
      <c r="M186" s="16" t="s">
        <v>601</v>
      </c>
      <c r="N186" s="16" t="s">
        <v>601</v>
      </c>
      <c r="O186" s="16" t="s">
        <v>601</v>
      </c>
      <c r="P186" s="16" t="s">
        <v>601</v>
      </c>
      <c r="Q186" s="16" t="s">
        <v>601</v>
      </c>
      <c r="R186" s="16" t="s">
        <v>601</v>
      </c>
      <c r="S186" s="29" t="s">
        <v>601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5">
        <f t="shared" si="10"/>
        <v>0</v>
      </c>
      <c r="Z186" s="4">
        <f t="shared" si="9"/>
        <v>0</v>
      </c>
    </row>
    <row r="187" spans="1:26">
      <c r="A187" s="106"/>
      <c r="B187" s="32" t="s">
        <v>601</v>
      </c>
      <c r="C187" s="16" t="s">
        <v>601</v>
      </c>
      <c r="D187" s="16" t="s">
        <v>601</v>
      </c>
      <c r="E187" s="16" t="s">
        <v>601</v>
      </c>
      <c r="F187" s="16" t="s">
        <v>601</v>
      </c>
      <c r="G187" s="16" t="s">
        <v>601</v>
      </c>
      <c r="H187" s="16" t="s">
        <v>601</v>
      </c>
      <c r="I187" s="16" t="s">
        <v>601</v>
      </c>
      <c r="J187" s="16" t="s">
        <v>601</v>
      </c>
      <c r="K187" s="16" t="s">
        <v>601</v>
      </c>
      <c r="L187" s="16" t="s">
        <v>601</v>
      </c>
      <c r="M187" s="16" t="s">
        <v>601</v>
      </c>
      <c r="N187" s="16" t="s">
        <v>601</v>
      </c>
      <c r="O187" s="16" t="s">
        <v>601</v>
      </c>
      <c r="P187" s="16" t="s">
        <v>601</v>
      </c>
      <c r="Q187" s="16" t="s">
        <v>601</v>
      </c>
      <c r="R187" s="16" t="s">
        <v>601</v>
      </c>
      <c r="S187" s="29" t="s">
        <v>601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5">
        <f t="shared" si="10"/>
        <v>0</v>
      </c>
      <c r="Z187" s="4">
        <f t="shared" ref="Z187" si="11">+COUNT(B187:S187)</f>
        <v>0</v>
      </c>
    </row>
    <row r="188" spans="1:26">
      <c r="A188" s="24"/>
      <c r="B188" s="32" t="s">
        <v>601</v>
      </c>
      <c r="C188" s="16" t="s">
        <v>601</v>
      </c>
      <c r="D188" s="16" t="s">
        <v>601</v>
      </c>
      <c r="E188" s="16" t="s">
        <v>601</v>
      </c>
      <c r="F188" s="16" t="s">
        <v>601</v>
      </c>
      <c r="G188" s="16" t="s">
        <v>601</v>
      </c>
      <c r="H188" s="16" t="s">
        <v>601</v>
      </c>
      <c r="I188" s="16" t="s">
        <v>601</v>
      </c>
      <c r="J188" s="16" t="s">
        <v>601</v>
      </c>
      <c r="K188" s="16" t="s">
        <v>601</v>
      </c>
      <c r="L188" s="16" t="s">
        <v>601</v>
      </c>
      <c r="M188" s="16" t="s">
        <v>601</v>
      </c>
      <c r="N188" s="16" t="s">
        <v>601</v>
      </c>
      <c r="O188" s="16" t="s">
        <v>601</v>
      </c>
      <c r="P188" s="16" t="s">
        <v>601</v>
      </c>
      <c r="Q188" s="16" t="s">
        <v>601</v>
      </c>
      <c r="R188" s="16" t="s">
        <v>601</v>
      </c>
      <c r="S188" s="29" t="s">
        <v>601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5">
        <f t="shared" ref="Y188:Y203" si="12">LARGE(B188:X188,1)+LARGE(B188:X188,2)+LARGE(B188:X188,3)+LARGE(B188:X188,4)+LARGE(B188:X188,5)</f>
        <v>0</v>
      </c>
      <c r="Z188" s="4">
        <f t="shared" ref="Z188:Z203" si="13">+COUNT(B188:S188)</f>
        <v>0</v>
      </c>
    </row>
    <row r="189" spans="1:26">
      <c r="A189" s="24"/>
      <c r="B189" s="32" t="s">
        <v>601</v>
      </c>
      <c r="C189" s="16" t="s">
        <v>601</v>
      </c>
      <c r="D189" s="16" t="s">
        <v>601</v>
      </c>
      <c r="E189" s="16" t="s">
        <v>601</v>
      </c>
      <c r="F189" s="16" t="s">
        <v>601</v>
      </c>
      <c r="G189" s="16" t="s">
        <v>601</v>
      </c>
      <c r="H189" s="16" t="s">
        <v>601</v>
      </c>
      <c r="I189" s="16" t="s">
        <v>601</v>
      </c>
      <c r="J189" s="16" t="s">
        <v>601</v>
      </c>
      <c r="K189" s="16" t="s">
        <v>601</v>
      </c>
      <c r="L189" s="16" t="s">
        <v>601</v>
      </c>
      <c r="M189" s="16" t="s">
        <v>601</v>
      </c>
      <c r="N189" s="16" t="s">
        <v>601</v>
      </c>
      <c r="O189" s="16" t="s">
        <v>601</v>
      </c>
      <c r="P189" s="16" t="s">
        <v>601</v>
      </c>
      <c r="Q189" s="16" t="s">
        <v>601</v>
      </c>
      <c r="R189" s="16" t="s">
        <v>601</v>
      </c>
      <c r="S189" s="29" t="s">
        <v>601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5">
        <f t="shared" si="12"/>
        <v>0</v>
      </c>
      <c r="Z189" s="4">
        <f t="shared" si="13"/>
        <v>0</v>
      </c>
    </row>
    <row r="190" spans="1:26">
      <c r="A190" s="24"/>
      <c r="B190" s="32" t="s">
        <v>601</v>
      </c>
      <c r="C190" s="16" t="s">
        <v>601</v>
      </c>
      <c r="D190" s="16" t="s">
        <v>601</v>
      </c>
      <c r="E190" s="16" t="s">
        <v>601</v>
      </c>
      <c r="F190" s="16" t="s">
        <v>601</v>
      </c>
      <c r="G190" s="16" t="s">
        <v>601</v>
      </c>
      <c r="H190" s="16" t="s">
        <v>601</v>
      </c>
      <c r="I190" s="16" t="s">
        <v>601</v>
      </c>
      <c r="J190" s="16" t="s">
        <v>601</v>
      </c>
      <c r="K190" s="16" t="s">
        <v>601</v>
      </c>
      <c r="L190" s="16" t="s">
        <v>601</v>
      </c>
      <c r="M190" s="16" t="s">
        <v>601</v>
      </c>
      <c r="N190" s="16" t="s">
        <v>601</v>
      </c>
      <c r="O190" s="16" t="s">
        <v>601</v>
      </c>
      <c r="P190" s="16" t="s">
        <v>601</v>
      </c>
      <c r="Q190" s="16" t="s">
        <v>601</v>
      </c>
      <c r="R190" s="16" t="s">
        <v>601</v>
      </c>
      <c r="S190" s="29" t="s">
        <v>601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5">
        <f t="shared" si="12"/>
        <v>0</v>
      </c>
      <c r="Z190" s="4">
        <f t="shared" si="13"/>
        <v>0</v>
      </c>
    </row>
    <row r="191" spans="1:26">
      <c r="A191" s="24"/>
      <c r="B191" s="32" t="s">
        <v>601</v>
      </c>
      <c r="C191" s="16" t="s">
        <v>601</v>
      </c>
      <c r="D191" s="16" t="s">
        <v>601</v>
      </c>
      <c r="E191" s="16" t="s">
        <v>601</v>
      </c>
      <c r="F191" s="16" t="s">
        <v>601</v>
      </c>
      <c r="G191" s="16" t="s">
        <v>601</v>
      </c>
      <c r="H191" s="16" t="s">
        <v>601</v>
      </c>
      <c r="I191" s="16" t="s">
        <v>601</v>
      </c>
      <c r="J191" s="16" t="s">
        <v>601</v>
      </c>
      <c r="K191" s="16" t="s">
        <v>601</v>
      </c>
      <c r="L191" s="16" t="s">
        <v>601</v>
      </c>
      <c r="M191" s="16" t="s">
        <v>601</v>
      </c>
      <c r="N191" s="16" t="s">
        <v>601</v>
      </c>
      <c r="O191" s="16" t="s">
        <v>601</v>
      </c>
      <c r="P191" s="16" t="s">
        <v>601</v>
      </c>
      <c r="Q191" s="16" t="s">
        <v>601</v>
      </c>
      <c r="R191" s="16" t="s">
        <v>601</v>
      </c>
      <c r="S191" s="29" t="s">
        <v>601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5">
        <f t="shared" si="12"/>
        <v>0</v>
      </c>
      <c r="Z191" s="4">
        <f t="shared" si="13"/>
        <v>0</v>
      </c>
    </row>
    <row r="192" spans="1:26">
      <c r="A192" s="24"/>
      <c r="B192" s="32" t="s">
        <v>601</v>
      </c>
      <c r="C192" s="16" t="s">
        <v>601</v>
      </c>
      <c r="D192" s="16" t="s">
        <v>601</v>
      </c>
      <c r="E192" s="16" t="s">
        <v>601</v>
      </c>
      <c r="F192" s="16" t="s">
        <v>601</v>
      </c>
      <c r="G192" s="16" t="s">
        <v>601</v>
      </c>
      <c r="H192" s="16" t="s">
        <v>601</v>
      </c>
      <c r="I192" s="16" t="s">
        <v>601</v>
      </c>
      <c r="J192" s="16" t="s">
        <v>601</v>
      </c>
      <c r="K192" s="16" t="s">
        <v>601</v>
      </c>
      <c r="L192" s="16" t="s">
        <v>601</v>
      </c>
      <c r="M192" s="16" t="s">
        <v>601</v>
      </c>
      <c r="N192" s="16" t="s">
        <v>601</v>
      </c>
      <c r="O192" s="16" t="s">
        <v>601</v>
      </c>
      <c r="P192" s="16" t="s">
        <v>601</v>
      </c>
      <c r="Q192" s="16" t="s">
        <v>601</v>
      </c>
      <c r="R192" s="16" t="s">
        <v>601</v>
      </c>
      <c r="S192" s="29" t="s">
        <v>601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5">
        <f t="shared" si="12"/>
        <v>0</v>
      </c>
      <c r="Z192" s="4">
        <f t="shared" si="13"/>
        <v>0</v>
      </c>
    </row>
    <row r="193" spans="1:26">
      <c r="A193" s="24"/>
      <c r="B193" s="32" t="s">
        <v>601</v>
      </c>
      <c r="C193" s="16" t="s">
        <v>601</v>
      </c>
      <c r="D193" s="16" t="s">
        <v>601</v>
      </c>
      <c r="E193" s="16" t="s">
        <v>601</v>
      </c>
      <c r="F193" s="16" t="s">
        <v>601</v>
      </c>
      <c r="G193" s="16" t="s">
        <v>601</v>
      </c>
      <c r="H193" s="16" t="s">
        <v>601</v>
      </c>
      <c r="I193" s="16" t="s">
        <v>601</v>
      </c>
      <c r="J193" s="16" t="s">
        <v>601</v>
      </c>
      <c r="K193" s="16" t="s">
        <v>601</v>
      </c>
      <c r="L193" s="16" t="s">
        <v>601</v>
      </c>
      <c r="M193" s="16" t="s">
        <v>601</v>
      </c>
      <c r="N193" s="16" t="s">
        <v>601</v>
      </c>
      <c r="O193" s="16" t="s">
        <v>601</v>
      </c>
      <c r="P193" s="16" t="s">
        <v>601</v>
      </c>
      <c r="Q193" s="16" t="s">
        <v>601</v>
      </c>
      <c r="R193" s="16" t="s">
        <v>601</v>
      </c>
      <c r="S193" s="29" t="s">
        <v>601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5">
        <f t="shared" si="12"/>
        <v>0</v>
      </c>
      <c r="Z193" s="4">
        <f t="shared" si="13"/>
        <v>0</v>
      </c>
    </row>
    <row r="194" spans="1:26">
      <c r="A194" s="24"/>
      <c r="B194" s="32" t="s">
        <v>601</v>
      </c>
      <c r="C194" s="16" t="s">
        <v>601</v>
      </c>
      <c r="D194" s="16" t="s">
        <v>601</v>
      </c>
      <c r="E194" s="16" t="s">
        <v>601</v>
      </c>
      <c r="F194" s="16" t="s">
        <v>601</v>
      </c>
      <c r="G194" s="16" t="s">
        <v>601</v>
      </c>
      <c r="H194" s="16" t="s">
        <v>601</v>
      </c>
      <c r="I194" s="16" t="s">
        <v>601</v>
      </c>
      <c r="J194" s="16" t="s">
        <v>601</v>
      </c>
      <c r="K194" s="16" t="s">
        <v>601</v>
      </c>
      <c r="L194" s="16" t="s">
        <v>601</v>
      </c>
      <c r="M194" s="16" t="s">
        <v>601</v>
      </c>
      <c r="N194" s="16" t="s">
        <v>601</v>
      </c>
      <c r="O194" s="16" t="s">
        <v>601</v>
      </c>
      <c r="P194" s="16" t="s">
        <v>601</v>
      </c>
      <c r="Q194" s="16" t="s">
        <v>601</v>
      </c>
      <c r="R194" s="16" t="s">
        <v>601</v>
      </c>
      <c r="S194" s="29" t="s">
        <v>601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5">
        <f t="shared" si="12"/>
        <v>0</v>
      </c>
      <c r="Z194" s="4">
        <f t="shared" si="13"/>
        <v>0</v>
      </c>
    </row>
    <row r="195" spans="1:26">
      <c r="A195" s="24"/>
      <c r="B195" s="32" t="s">
        <v>601</v>
      </c>
      <c r="C195" s="16" t="s">
        <v>601</v>
      </c>
      <c r="D195" s="16" t="s">
        <v>601</v>
      </c>
      <c r="E195" s="16" t="s">
        <v>601</v>
      </c>
      <c r="F195" s="16" t="s">
        <v>601</v>
      </c>
      <c r="G195" s="16" t="s">
        <v>601</v>
      </c>
      <c r="H195" s="16" t="s">
        <v>601</v>
      </c>
      <c r="I195" s="16" t="s">
        <v>601</v>
      </c>
      <c r="J195" s="16" t="s">
        <v>601</v>
      </c>
      <c r="K195" s="16" t="s">
        <v>601</v>
      </c>
      <c r="L195" s="16" t="s">
        <v>601</v>
      </c>
      <c r="M195" s="16" t="s">
        <v>601</v>
      </c>
      <c r="N195" s="16" t="s">
        <v>601</v>
      </c>
      <c r="O195" s="16" t="s">
        <v>601</v>
      </c>
      <c r="P195" s="16" t="s">
        <v>601</v>
      </c>
      <c r="Q195" s="16" t="s">
        <v>601</v>
      </c>
      <c r="R195" s="16" t="s">
        <v>601</v>
      </c>
      <c r="S195" s="29" t="s">
        <v>601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5">
        <f t="shared" si="12"/>
        <v>0</v>
      </c>
      <c r="Z195" s="4">
        <f t="shared" si="13"/>
        <v>0</v>
      </c>
    </row>
    <row r="196" spans="1:26">
      <c r="A196" s="24"/>
      <c r="B196" s="32" t="s">
        <v>601</v>
      </c>
      <c r="C196" s="16" t="s">
        <v>601</v>
      </c>
      <c r="D196" s="16" t="s">
        <v>601</v>
      </c>
      <c r="E196" s="16" t="s">
        <v>601</v>
      </c>
      <c r="F196" s="16" t="s">
        <v>601</v>
      </c>
      <c r="G196" s="16" t="s">
        <v>601</v>
      </c>
      <c r="H196" s="16" t="s">
        <v>601</v>
      </c>
      <c r="I196" s="16" t="s">
        <v>601</v>
      </c>
      <c r="J196" s="16" t="s">
        <v>601</v>
      </c>
      <c r="K196" s="16" t="s">
        <v>601</v>
      </c>
      <c r="L196" s="16" t="s">
        <v>601</v>
      </c>
      <c r="M196" s="16" t="s">
        <v>601</v>
      </c>
      <c r="N196" s="16" t="s">
        <v>601</v>
      </c>
      <c r="O196" s="16" t="s">
        <v>601</v>
      </c>
      <c r="P196" s="16" t="s">
        <v>601</v>
      </c>
      <c r="Q196" s="16" t="s">
        <v>601</v>
      </c>
      <c r="R196" s="16" t="s">
        <v>601</v>
      </c>
      <c r="S196" s="29" t="s">
        <v>601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5">
        <f t="shared" si="12"/>
        <v>0</v>
      </c>
      <c r="Z196" s="4">
        <f t="shared" si="13"/>
        <v>0</v>
      </c>
    </row>
    <row r="197" spans="1:26">
      <c r="A197" s="24"/>
      <c r="B197" s="32" t="s">
        <v>601</v>
      </c>
      <c r="C197" s="16" t="s">
        <v>601</v>
      </c>
      <c r="D197" s="16" t="s">
        <v>601</v>
      </c>
      <c r="E197" s="16" t="s">
        <v>601</v>
      </c>
      <c r="F197" s="16" t="s">
        <v>601</v>
      </c>
      <c r="G197" s="16" t="s">
        <v>601</v>
      </c>
      <c r="H197" s="16" t="s">
        <v>601</v>
      </c>
      <c r="I197" s="16" t="s">
        <v>601</v>
      </c>
      <c r="J197" s="16" t="s">
        <v>601</v>
      </c>
      <c r="K197" s="16" t="s">
        <v>601</v>
      </c>
      <c r="L197" s="16" t="s">
        <v>601</v>
      </c>
      <c r="M197" s="16" t="s">
        <v>601</v>
      </c>
      <c r="N197" s="16" t="s">
        <v>601</v>
      </c>
      <c r="O197" s="16" t="s">
        <v>601</v>
      </c>
      <c r="P197" s="16" t="s">
        <v>601</v>
      </c>
      <c r="Q197" s="16" t="s">
        <v>601</v>
      </c>
      <c r="R197" s="16" t="s">
        <v>601</v>
      </c>
      <c r="S197" s="29" t="s">
        <v>601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5">
        <f t="shared" si="12"/>
        <v>0</v>
      </c>
      <c r="Z197" s="4">
        <f t="shared" si="13"/>
        <v>0</v>
      </c>
    </row>
    <row r="198" spans="1:26">
      <c r="A198" s="24"/>
      <c r="B198" s="32" t="s">
        <v>601</v>
      </c>
      <c r="C198" s="16" t="s">
        <v>601</v>
      </c>
      <c r="D198" s="16" t="s">
        <v>601</v>
      </c>
      <c r="E198" s="16" t="s">
        <v>601</v>
      </c>
      <c r="F198" s="16" t="s">
        <v>601</v>
      </c>
      <c r="G198" s="16" t="s">
        <v>601</v>
      </c>
      <c r="H198" s="16" t="s">
        <v>601</v>
      </c>
      <c r="I198" s="16" t="s">
        <v>601</v>
      </c>
      <c r="J198" s="16" t="s">
        <v>601</v>
      </c>
      <c r="K198" s="16" t="s">
        <v>601</v>
      </c>
      <c r="L198" s="16" t="s">
        <v>601</v>
      </c>
      <c r="M198" s="16" t="s">
        <v>601</v>
      </c>
      <c r="N198" s="16" t="s">
        <v>601</v>
      </c>
      <c r="O198" s="16" t="s">
        <v>601</v>
      </c>
      <c r="P198" s="16" t="s">
        <v>601</v>
      </c>
      <c r="Q198" s="16" t="s">
        <v>601</v>
      </c>
      <c r="R198" s="16" t="s">
        <v>601</v>
      </c>
      <c r="S198" s="29" t="s">
        <v>601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5">
        <f t="shared" si="12"/>
        <v>0</v>
      </c>
      <c r="Z198" s="4">
        <f t="shared" si="13"/>
        <v>0</v>
      </c>
    </row>
    <row r="199" spans="1:26">
      <c r="A199" s="24"/>
      <c r="B199" s="32" t="s">
        <v>601</v>
      </c>
      <c r="C199" s="16" t="s">
        <v>601</v>
      </c>
      <c r="D199" s="16" t="s">
        <v>601</v>
      </c>
      <c r="E199" s="16" t="s">
        <v>601</v>
      </c>
      <c r="F199" s="16" t="s">
        <v>601</v>
      </c>
      <c r="G199" s="16" t="s">
        <v>601</v>
      </c>
      <c r="H199" s="16" t="s">
        <v>601</v>
      </c>
      <c r="I199" s="16" t="s">
        <v>601</v>
      </c>
      <c r="J199" s="16" t="s">
        <v>601</v>
      </c>
      <c r="K199" s="16" t="s">
        <v>601</v>
      </c>
      <c r="L199" s="16" t="s">
        <v>601</v>
      </c>
      <c r="M199" s="16" t="s">
        <v>601</v>
      </c>
      <c r="N199" s="16" t="s">
        <v>601</v>
      </c>
      <c r="O199" s="16" t="s">
        <v>601</v>
      </c>
      <c r="P199" s="16" t="s">
        <v>601</v>
      </c>
      <c r="Q199" s="16" t="s">
        <v>601</v>
      </c>
      <c r="R199" s="16" t="s">
        <v>601</v>
      </c>
      <c r="S199" s="29" t="s">
        <v>601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5">
        <f t="shared" si="12"/>
        <v>0</v>
      </c>
      <c r="Z199" s="4">
        <f t="shared" si="13"/>
        <v>0</v>
      </c>
    </row>
    <row r="200" spans="1:26">
      <c r="A200" s="24"/>
      <c r="B200" s="32" t="s">
        <v>601</v>
      </c>
      <c r="C200" s="16" t="s">
        <v>601</v>
      </c>
      <c r="D200" s="16" t="s">
        <v>601</v>
      </c>
      <c r="E200" s="16" t="s">
        <v>601</v>
      </c>
      <c r="F200" s="16" t="s">
        <v>601</v>
      </c>
      <c r="G200" s="16" t="s">
        <v>601</v>
      </c>
      <c r="H200" s="16" t="s">
        <v>601</v>
      </c>
      <c r="I200" s="16" t="s">
        <v>601</v>
      </c>
      <c r="J200" s="16" t="s">
        <v>601</v>
      </c>
      <c r="K200" s="16" t="s">
        <v>601</v>
      </c>
      <c r="L200" s="16" t="s">
        <v>601</v>
      </c>
      <c r="M200" s="16" t="s">
        <v>601</v>
      </c>
      <c r="N200" s="16" t="s">
        <v>601</v>
      </c>
      <c r="O200" s="16" t="s">
        <v>601</v>
      </c>
      <c r="P200" s="16" t="s">
        <v>601</v>
      </c>
      <c r="Q200" s="16" t="s">
        <v>601</v>
      </c>
      <c r="R200" s="16" t="s">
        <v>601</v>
      </c>
      <c r="S200" s="29" t="s">
        <v>601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5">
        <f t="shared" si="12"/>
        <v>0</v>
      </c>
      <c r="Z200" s="4">
        <f t="shared" si="13"/>
        <v>0</v>
      </c>
    </row>
    <row r="201" spans="1:26">
      <c r="A201" s="24"/>
      <c r="B201" s="32" t="s">
        <v>601</v>
      </c>
      <c r="C201" s="16" t="s">
        <v>601</v>
      </c>
      <c r="D201" s="16" t="s">
        <v>601</v>
      </c>
      <c r="E201" s="16" t="s">
        <v>601</v>
      </c>
      <c r="F201" s="16" t="s">
        <v>601</v>
      </c>
      <c r="G201" s="16" t="s">
        <v>601</v>
      </c>
      <c r="H201" s="16" t="s">
        <v>601</v>
      </c>
      <c r="I201" s="16" t="s">
        <v>601</v>
      </c>
      <c r="J201" s="16" t="s">
        <v>601</v>
      </c>
      <c r="K201" s="16" t="s">
        <v>601</v>
      </c>
      <c r="L201" s="16" t="s">
        <v>601</v>
      </c>
      <c r="M201" s="16" t="s">
        <v>601</v>
      </c>
      <c r="N201" s="16" t="s">
        <v>601</v>
      </c>
      <c r="O201" s="16" t="s">
        <v>601</v>
      </c>
      <c r="P201" s="16" t="s">
        <v>601</v>
      </c>
      <c r="Q201" s="16" t="s">
        <v>601</v>
      </c>
      <c r="R201" s="16" t="s">
        <v>601</v>
      </c>
      <c r="S201" s="29" t="s">
        <v>601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5">
        <f t="shared" si="12"/>
        <v>0</v>
      </c>
      <c r="Z201" s="4">
        <f t="shared" si="13"/>
        <v>0</v>
      </c>
    </row>
    <row r="202" spans="1:26">
      <c r="A202" s="24"/>
      <c r="B202" s="32" t="s">
        <v>601</v>
      </c>
      <c r="C202" s="16" t="s">
        <v>601</v>
      </c>
      <c r="D202" s="16" t="s">
        <v>601</v>
      </c>
      <c r="E202" s="16" t="s">
        <v>601</v>
      </c>
      <c r="F202" s="16" t="s">
        <v>601</v>
      </c>
      <c r="G202" s="16" t="s">
        <v>601</v>
      </c>
      <c r="H202" s="16" t="s">
        <v>601</v>
      </c>
      <c r="I202" s="16" t="s">
        <v>601</v>
      </c>
      <c r="J202" s="16" t="s">
        <v>601</v>
      </c>
      <c r="K202" s="16" t="s">
        <v>601</v>
      </c>
      <c r="L202" s="16" t="s">
        <v>601</v>
      </c>
      <c r="M202" s="16" t="s">
        <v>601</v>
      </c>
      <c r="N202" s="16" t="s">
        <v>601</v>
      </c>
      <c r="O202" s="16" t="s">
        <v>601</v>
      </c>
      <c r="P202" s="16" t="s">
        <v>601</v>
      </c>
      <c r="Q202" s="16" t="s">
        <v>601</v>
      </c>
      <c r="R202" s="16" t="s">
        <v>601</v>
      </c>
      <c r="S202" s="29" t="s">
        <v>601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5">
        <f t="shared" si="12"/>
        <v>0</v>
      </c>
      <c r="Z202" s="4">
        <f t="shared" si="13"/>
        <v>0</v>
      </c>
    </row>
    <row r="203" spans="1:26">
      <c r="A203" s="24"/>
      <c r="B203" s="32" t="s">
        <v>601</v>
      </c>
      <c r="C203" s="16" t="s">
        <v>601</v>
      </c>
      <c r="D203" s="16" t="s">
        <v>601</v>
      </c>
      <c r="E203" s="16" t="s">
        <v>601</v>
      </c>
      <c r="F203" s="16" t="s">
        <v>601</v>
      </c>
      <c r="G203" s="16" t="s">
        <v>601</v>
      </c>
      <c r="H203" s="16" t="s">
        <v>601</v>
      </c>
      <c r="I203" s="16" t="s">
        <v>601</v>
      </c>
      <c r="J203" s="16" t="s">
        <v>601</v>
      </c>
      <c r="K203" s="16" t="s">
        <v>601</v>
      </c>
      <c r="L203" s="16" t="s">
        <v>601</v>
      </c>
      <c r="M203" s="16" t="s">
        <v>601</v>
      </c>
      <c r="N203" s="16" t="s">
        <v>601</v>
      </c>
      <c r="O203" s="16" t="s">
        <v>601</v>
      </c>
      <c r="P203" s="16" t="s">
        <v>601</v>
      </c>
      <c r="Q203" s="16" t="s">
        <v>601</v>
      </c>
      <c r="R203" s="16" t="s">
        <v>601</v>
      </c>
      <c r="S203" s="29" t="s">
        <v>601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5">
        <f t="shared" si="12"/>
        <v>0</v>
      </c>
      <c r="Z203" s="4">
        <f t="shared" si="13"/>
        <v>0</v>
      </c>
    </row>
    <row r="204" spans="1:26">
      <c r="A204" s="24"/>
      <c r="B204" s="32" t="s">
        <v>601</v>
      </c>
      <c r="C204" s="16" t="s">
        <v>601</v>
      </c>
      <c r="D204" s="16" t="s">
        <v>601</v>
      </c>
      <c r="E204" s="16" t="s">
        <v>601</v>
      </c>
      <c r="F204" s="16" t="s">
        <v>601</v>
      </c>
      <c r="G204" s="16" t="s">
        <v>601</v>
      </c>
      <c r="H204" s="16" t="s">
        <v>601</v>
      </c>
      <c r="I204" s="16" t="s">
        <v>601</v>
      </c>
      <c r="J204" s="16" t="s">
        <v>601</v>
      </c>
      <c r="K204" s="16" t="s">
        <v>601</v>
      </c>
      <c r="L204" s="16" t="s">
        <v>601</v>
      </c>
      <c r="M204" s="16" t="s">
        <v>601</v>
      </c>
      <c r="N204" s="16" t="s">
        <v>601</v>
      </c>
      <c r="O204" s="16" t="s">
        <v>601</v>
      </c>
      <c r="P204" s="16" t="s">
        <v>601</v>
      </c>
      <c r="Q204" s="16" t="s">
        <v>601</v>
      </c>
      <c r="R204" s="16" t="s">
        <v>601</v>
      </c>
      <c r="S204" s="29" t="s">
        <v>601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5">
        <f t="shared" ref="Y204:Y209" si="14">LARGE(B204:X204,1)+LARGE(B204:X204,2)+LARGE(B204:X204,3)+LARGE(B204:X204,4)+LARGE(B204:X204,5)</f>
        <v>0</v>
      </c>
      <c r="Z204" s="4">
        <f t="shared" ref="Z204:Z209" si="15">+COUNT(B204:S204)</f>
        <v>0</v>
      </c>
    </row>
    <row r="205" spans="1:26">
      <c r="A205" s="24"/>
      <c r="B205" s="32" t="s">
        <v>601</v>
      </c>
      <c r="C205" s="16" t="s">
        <v>601</v>
      </c>
      <c r="D205" s="16" t="s">
        <v>601</v>
      </c>
      <c r="E205" s="16" t="s">
        <v>601</v>
      </c>
      <c r="F205" s="16" t="s">
        <v>601</v>
      </c>
      <c r="G205" s="16" t="s">
        <v>601</v>
      </c>
      <c r="H205" s="16" t="s">
        <v>601</v>
      </c>
      <c r="I205" s="16" t="s">
        <v>601</v>
      </c>
      <c r="J205" s="16" t="s">
        <v>601</v>
      </c>
      <c r="K205" s="16" t="s">
        <v>601</v>
      </c>
      <c r="L205" s="16" t="s">
        <v>601</v>
      </c>
      <c r="M205" s="16" t="s">
        <v>601</v>
      </c>
      <c r="N205" s="16" t="s">
        <v>601</v>
      </c>
      <c r="O205" s="16" t="s">
        <v>601</v>
      </c>
      <c r="P205" s="16" t="s">
        <v>601</v>
      </c>
      <c r="Q205" s="16" t="s">
        <v>601</v>
      </c>
      <c r="R205" s="16" t="s">
        <v>601</v>
      </c>
      <c r="S205" s="29" t="s">
        <v>601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5">
        <f t="shared" si="14"/>
        <v>0</v>
      </c>
      <c r="Z205" s="4">
        <f t="shared" si="15"/>
        <v>0</v>
      </c>
    </row>
    <row r="206" spans="1:26">
      <c r="A206" s="24"/>
      <c r="B206" s="32" t="s">
        <v>601</v>
      </c>
      <c r="C206" s="16" t="s">
        <v>601</v>
      </c>
      <c r="D206" s="16" t="s">
        <v>601</v>
      </c>
      <c r="E206" s="16" t="s">
        <v>601</v>
      </c>
      <c r="F206" s="16" t="s">
        <v>601</v>
      </c>
      <c r="G206" s="16" t="s">
        <v>601</v>
      </c>
      <c r="H206" s="16" t="s">
        <v>601</v>
      </c>
      <c r="I206" s="16" t="s">
        <v>601</v>
      </c>
      <c r="J206" s="16" t="s">
        <v>601</v>
      </c>
      <c r="K206" s="16" t="s">
        <v>601</v>
      </c>
      <c r="L206" s="16" t="s">
        <v>601</v>
      </c>
      <c r="M206" s="16" t="s">
        <v>601</v>
      </c>
      <c r="N206" s="16" t="s">
        <v>601</v>
      </c>
      <c r="O206" s="16" t="s">
        <v>601</v>
      </c>
      <c r="P206" s="16" t="s">
        <v>601</v>
      </c>
      <c r="Q206" s="16" t="s">
        <v>601</v>
      </c>
      <c r="R206" s="16" t="s">
        <v>601</v>
      </c>
      <c r="S206" s="29" t="s">
        <v>601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5">
        <f t="shared" si="14"/>
        <v>0</v>
      </c>
      <c r="Z206" s="4">
        <f t="shared" si="15"/>
        <v>0</v>
      </c>
    </row>
    <row r="207" spans="1:26">
      <c r="A207" s="4"/>
      <c r="B207" s="32" t="s">
        <v>601</v>
      </c>
      <c r="C207" s="16" t="s">
        <v>601</v>
      </c>
      <c r="D207" s="16" t="s">
        <v>601</v>
      </c>
      <c r="E207" s="16" t="s">
        <v>601</v>
      </c>
      <c r="F207" s="16" t="s">
        <v>601</v>
      </c>
      <c r="G207" s="16" t="s">
        <v>601</v>
      </c>
      <c r="H207" s="16" t="s">
        <v>601</v>
      </c>
      <c r="I207" s="16" t="s">
        <v>601</v>
      </c>
      <c r="J207" s="16" t="s">
        <v>601</v>
      </c>
      <c r="K207" s="16" t="s">
        <v>601</v>
      </c>
      <c r="L207" s="16" t="s">
        <v>601</v>
      </c>
      <c r="M207" s="16" t="s">
        <v>601</v>
      </c>
      <c r="N207" s="16" t="s">
        <v>601</v>
      </c>
      <c r="O207" s="16" t="s">
        <v>601</v>
      </c>
      <c r="P207" s="16" t="s">
        <v>601</v>
      </c>
      <c r="Q207" s="16" t="s">
        <v>601</v>
      </c>
      <c r="R207" s="16" t="s">
        <v>601</v>
      </c>
      <c r="S207" s="29" t="s">
        <v>601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5">
        <f t="shared" si="14"/>
        <v>0</v>
      </c>
      <c r="Z207" s="4">
        <f t="shared" si="15"/>
        <v>0</v>
      </c>
    </row>
    <row r="208" spans="1:26">
      <c r="A208" s="4"/>
      <c r="B208" s="32" t="s">
        <v>601</v>
      </c>
      <c r="C208" s="16" t="s">
        <v>601</v>
      </c>
      <c r="D208" s="16" t="s">
        <v>601</v>
      </c>
      <c r="E208" s="16" t="s">
        <v>601</v>
      </c>
      <c r="F208" s="16" t="s">
        <v>601</v>
      </c>
      <c r="G208" s="16" t="s">
        <v>601</v>
      </c>
      <c r="H208" s="16" t="s">
        <v>601</v>
      </c>
      <c r="I208" s="16" t="s">
        <v>601</v>
      </c>
      <c r="J208" s="16" t="s">
        <v>601</v>
      </c>
      <c r="K208" s="16" t="s">
        <v>601</v>
      </c>
      <c r="L208" s="16" t="s">
        <v>601</v>
      </c>
      <c r="M208" s="16" t="s">
        <v>601</v>
      </c>
      <c r="N208" s="16" t="s">
        <v>601</v>
      </c>
      <c r="O208" s="16" t="s">
        <v>601</v>
      </c>
      <c r="P208" s="16" t="s">
        <v>601</v>
      </c>
      <c r="Q208" s="16" t="s">
        <v>601</v>
      </c>
      <c r="R208" s="16" t="s">
        <v>601</v>
      </c>
      <c r="S208" s="29" t="s">
        <v>601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5">
        <f t="shared" si="14"/>
        <v>0</v>
      </c>
      <c r="Z208" s="4">
        <f t="shared" si="15"/>
        <v>0</v>
      </c>
    </row>
    <row r="209" spans="1:26">
      <c r="A209" s="4"/>
      <c r="B209" s="32" t="s">
        <v>601</v>
      </c>
      <c r="C209" s="16" t="s">
        <v>601</v>
      </c>
      <c r="D209" s="16" t="s">
        <v>601</v>
      </c>
      <c r="E209" s="16" t="s">
        <v>601</v>
      </c>
      <c r="F209" s="16" t="s">
        <v>601</v>
      </c>
      <c r="G209" s="16" t="s">
        <v>601</v>
      </c>
      <c r="H209" s="16" t="s">
        <v>601</v>
      </c>
      <c r="I209" s="16" t="s">
        <v>601</v>
      </c>
      <c r="J209" s="16" t="s">
        <v>601</v>
      </c>
      <c r="K209" s="16" t="s">
        <v>601</v>
      </c>
      <c r="L209" s="16" t="s">
        <v>601</v>
      </c>
      <c r="M209" s="16" t="s">
        <v>601</v>
      </c>
      <c r="N209" s="16" t="s">
        <v>601</v>
      </c>
      <c r="O209" s="16" t="s">
        <v>601</v>
      </c>
      <c r="P209" s="16" t="s">
        <v>601</v>
      </c>
      <c r="Q209" s="16" t="s">
        <v>601</v>
      </c>
      <c r="R209" s="16" t="s">
        <v>601</v>
      </c>
      <c r="S209" s="29" t="s">
        <v>601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5">
        <f t="shared" si="14"/>
        <v>0</v>
      </c>
      <c r="Z209" s="4">
        <f t="shared" si="15"/>
        <v>0</v>
      </c>
    </row>
    <row r="210" spans="1:26" ht="15" thickBot="1">
      <c r="A210" s="6"/>
      <c r="B210" s="33" t="s">
        <v>601</v>
      </c>
      <c r="C210" s="18" t="s">
        <v>601</v>
      </c>
      <c r="D210" s="18" t="s">
        <v>601</v>
      </c>
      <c r="E210" s="18" t="s">
        <v>601</v>
      </c>
      <c r="F210" s="18" t="s">
        <v>601</v>
      </c>
      <c r="G210" s="18" t="s">
        <v>601</v>
      </c>
      <c r="H210" s="18" t="s">
        <v>601</v>
      </c>
      <c r="I210" s="18" t="s">
        <v>601</v>
      </c>
      <c r="J210" s="18" t="s">
        <v>601</v>
      </c>
      <c r="K210" s="18" t="s">
        <v>601</v>
      </c>
      <c r="L210" s="18" t="s">
        <v>601</v>
      </c>
      <c r="M210" s="18" t="s">
        <v>601</v>
      </c>
      <c r="N210" s="18" t="s">
        <v>601</v>
      </c>
      <c r="O210" s="18" t="s">
        <v>601</v>
      </c>
      <c r="P210" s="18" t="s">
        <v>601</v>
      </c>
      <c r="Q210" s="18" t="s">
        <v>601</v>
      </c>
      <c r="R210" s="18" t="s">
        <v>601</v>
      </c>
      <c r="S210" s="30" t="s">
        <v>601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9"/>
      <c r="Z210" s="4"/>
    </row>
    <row r="211" spans="1:26">
      <c r="Z211" s="61"/>
    </row>
    <row r="212" spans="1:26">
      <c r="B212" s="2">
        <f t="shared" ref="B212:K212" si="16">SUM(B6:B210)</f>
        <v>18</v>
      </c>
      <c r="C212" s="2">
        <f t="shared" si="16"/>
        <v>24</v>
      </c>
      <c r="D212" s="2">
        <f t="shared" si="16"/>
        <v>24</v>
      </c>
      <c r="E212" s="2">
        <f t="shared" si="16"/>
        <v>97</v>
      </c>
      <c r="F212" s="2">
        <f t="shared" si="16"/>
        <v>34</v>
      </c>
      <c r="G212" s="2">
        <f t="shared" si="16"/>
        <v>97</v>
      </c>
      <c r="H212" s="2">
        <f t="shared" si="16"/>
        <v>229</v>
      </c>
      <c r="I212" s="2">
        <f t="shared" si="16"/>
        <v>160</v>
      </c>
      <c r="J212" s="2">
        <f t="shared" si="16"/>
        <v>34</v>
      </c>
      <c r="K212" s="2">
        <f t="shared" si="16"/>
        <v>97</v>
      </c>
      <c r="L212" s="2">
        <f>SUM(L6:L210)</f>
        <v>97</v>
      </c>
      <c r="Y212" s="44" t="s">
        <v>793</v>
      </c>
      <c r="Z212" s="62"/>
    </row>
    <row r="213" spans="1:26">
      <c r="Z213" s="62"/>
    </row>
    <row r="214" spans="1:26">
      <c r="Z214" s="62"/>
    </row>
    <row r="215" spans="1:26">
      <c r="Z215" s="62"/>
    </row>
  </sheetData>
  <sortState ref="A6:Z122">
    <sortCondition descending="1" ref="Y6:Y122"/>
    <sortCondition ref="Z6:Z122"/>
  </sortState>
  <phoneticPr fontId="3" type="noConversion"/>
  <hyperlinks>
    <hyperlink ref="Y212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206"/>
  <sheetViews>
    <sheetView workbookViewId="0"/>
  </sheetViews>
  <sheetFormatPr baseColWidth="10" defaultColWidth="10.83203125" defaultRowHeight="14"/>
  <cols>
    <col min="1" max="1" width="26.5" style="2" bestFit="1" customWidth="1"/>
    <col min="2" max="5" width="10.83203125" style="2"/>
    <col min="6" max="6" width="13.5" style="2" bestFit="1" customWidth="1"/>
    <col min="7" max="19" width="10.83203125" style="2"/>
    <col min="20" max="24" width="0" style="2" hidden="1" customWidth="1"/>
    <col min="25" max="25" width="10.83203125" style="2"/>
    <col min="26" max="26" width="11.83203125" style="2" bestFit="1" customWidth="1"/>
    <col min="27" max="16384" width="10.83203125" style="2"/>
  </cols>
  <sheetData>
    <row r="1" spans="1:26">
      <c r="A1" s="1" t="s">
        <v>390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8"/>
      <c r="U1" s="8"/>
      <c r="V1" s="8"/>
      <c r="W1" s="8"/>
      <c r="X1" s="10"/>
      <c r="Y1" s="11"/>
      <c r="Z1" s="47"/>
    </row>
    <row r="2" spans="1:26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2"/>
      <c r="U2" s="12"/>
      <c r="V2" s="12"/>
      <c r="W2" s="12"/>
      <c r="X2" s="14"/>
      <c r="Y2" s="15"/>
      <c r="Z2" s="4"/>
    </row>
    <row r="3" spans="1:26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4"/>
      <c r="U3" s="14"/>
      <c r="V3" s="14"/>
      <c r="W3" s="14"/>
      <c r="X3" s="14"/>
      <c r="Y3" s="15"/>
      <c r="Z3" s="4"/>
    </row>
    <row r="4" spans="1:26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802</v>
      </c>
      <c r="F4" s="16" t="s">
        <v>802</v>
      </c>
      <c r="G4" s="16" t="s">
        <v>691</v>
      </c>
      <c r="H4" s="16" t="s">
        <v>323</v>
      </c>
      <c r="I4" s="14" t="s">
        <v>691</v>
      </c>
      <c r="J4" s="16" t="s">
        <v>554</v>
      </c>
      <c r="K4" s="14" t="s">
        <v>802</v>
      </c>
      <c r="L4" s="16" t="s">
        <v>802</v>
      </c>
      <c r="M4" s="16"/>
      <c r="N4" s="16"/>
      <c r="O4" s="16"/>
      <c r="P4" s="16"/>
      <c r="Q4" s="16"/>
      <c r="R4" s="16"/>
      <c r="S4" s="16"/>
      <c r="T4" s="14"/>
      <c r="U4" s="14"/>
      <c r="V4" s="14"/>
      <c r="W4" s="14"/>
      <c r="X4" s="14"/>
      <c r="Y4" s="15" t="s">
        <v>883</v>
      </c>
      <c r="Z4" s="4" t="s">
        <v>491</v>
      </c>
    </row>
    <row r="5" spans="1:26" ht="15" thickBot="1">
      <c r="A5" s="3" t="s">
        <v>882</v>
      </c>
      <c r="B5" s="17">
        <v>1</v>
      </c>
      <c r="C5" s="17">
        <v>0</v>
      </c>
      <c r="D5" s="18">
        <v>4</v>
      </c>
      <c r="E5" s="17">
        <v>14</v>
      </c>
      <c r="F5" s="18">
        <v>13</v>
      </c>
      <c r="G5" s="18">
        <v>20</v>
      </c>
      <c r="H5" s="18">
        <v>41</v>
      </c>
      <c r="I5" s="17">
        <v>27</v>
      </c>
      <c r="J5" s="16">
        <v>7</v>
      </c>
      <c r="K5" s="14">
        <v>13</v>
      </c>
      <c r="L5" s="18">
        <v>17</v>
      </c>
      <c r="M5" s="18"/>
      <c r="N5" s="18"/>
      <c r="O5" s="18"/>
      <c r="P5" s="18"/>
      <c r="Q5" s="18"/>
      <c r="R5" s="18"/>
      <c r="S5" s="18"/>
      <c r="T5" s="17"/>
      <c r="U5" s="17"/>
      <c r="V5" s="17"/>
      <c r="W5" s="17"/>
      <c r="X5" s="17"/>
      <c r="Y5" s="19" t="s">
        <v>718</v>
      </c>
      <c r="Z5" s="6" t="s">
        <v>492</v>
      </c>
    </row>
    <row r="6" spans="1:26">
      <c r="A6" s="104" t="s">
        <v>645</v>
      </c>
      <c r="B6" s="48" t="s">
        <v>601</v>
      </c>
      <c r="C6" s="27" t="s">
        <v>601</v>
      </c>
      <c r="D6" s="27" t="s">
        <v>601</v>
      </c>
      <c r="E6" s="27" t="s">
        <v>601</v>
      </c>
      <c r="F6" s="27">
        <v>14</v>
      </c>
      <c r="G6" s="27">
        <v>0</v>
      </c>
      <c r="H6" s="27">
        <v>40</v>
      </c>
      <c r="I6" s="27" t="s">
        <v>601</v>
      </c>
      <c r="J6" s="27" t="s">
        <v>601</v>
      </c>
      <c r="K6" s="27">
        <v>8</v>
      </c>
      <c r="L6" s="27">
        <v>17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8" t="s">
        <v>601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1">
        <f t="shared" ref="Y6:Y37" si="0">LARGE(B6:X6,1)+LARGE(B6:X6,2)+LARGE(B6:X6,3)+LARGE(B6:X6,4)+LARGE(B6:X6,5)</f>
        <v>79</v>
      </c>
      <c r="Z6" s="4">
        <f t="shared" ref="Z6:Z37" si="1">+COUNT(B6:S6)</f>
        <v>5</v>
      </c>
    </row>
    <row r="7" spans="1:26">
      <c r="A7" s="87" t="s">
        <v>472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35</v>
      </c>
      <c r="I7" s="16" t="s">
        <v>601</v>
      </c>
      <c r="J7" s="16" t="s">
        <v>601</v>
      </c>
      <c r="K7" s="16">
        <v>20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29" t="s">
        <v>601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f t="shared" si="0"/>
        <v>55</v>
      </c>
      <c r="Z7" s="4">
        <f t="shared" si="1"/>
        <v>2</v>
      </c>
    </row>
    <row r="8" spans="1:26">
      <c r="A8" s="56" t="s">
        <v>676</v>
      </c>
      <c r="B8" s="49" t="s">
        <v>601</v>
      </c>
      <c r="C8" s="16" t="s">
        <v>601</v>
      </c>
      <c r="D8" s="16" t="s">
        <v>601</v>
      </c>
      <c r="E8" s="16">
        <v>20</v>
      </c>
      <c r="F8" s="16" t="s">
        <v>601</v>
      </c>
      <c r="G8" s="16" t="s">
        <v>601</v>
      </c>
      <c r="H8" s="16" t="s">
        <v>601</v>
      </c>
      <c r="I8" s="16">
        <v>30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29" t="s">
        <v>601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5">
        <f t="shared" si="0"/>
        <v>50</v>
      </c>
      <c r="Z8" s="4">
        <f t="shared" si="1"/>
        <v>2</v>
      </c>
    </row>
    <row r="9" spans="1:26">
      <c r="A9" s="57" t="s">
        <v>779</v>
      </c>
      <c r="B9" s="49" t="s">
        <v>601</v>
      </c>
      <c r="C9" s="16" t="s">
        <v>601</v>
      </c>
      <c r="D9" s="16">
        <v>8</v>
      </c>
      <c r="E9" s="16" t="s">
        <v>601</v>
      </c>
      <c r="F9" s="16">
        <v>17</v>
      </c>
      <c r="G9" s="16" t="s">
        <v>601</v>
      </c>
      <c r="H9" s="16" t="s">
        <v>601</v>
      </c>
      <c r="I9" s="16">
        <v>22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29" t="s">
        <v>601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f t="shared" si="0"/>
        <v>47</v>
      </c>
      <c r="Z9" s="4">
        <f t="shared" si="1"/>
        <v>3</v>
      </c>
    </row>
    <row r="10" spans="1:26">
      <c r="A10" s="56" t="s">
        <v>677</v>
      </c>
      <c r="B10" s="49" t="s">
        <v>601</v>
      </c>
      <c r="C10" s="16" t="s">
        <v>601</v>
      </c>
      <c r="D10" s="16" t="s">
        <v>601</v>
      </c>
      <c r="E10" s="16">
        <v>17</v>
      </c>
      <c r="F10" s="16" t="s">
        <v>601</v>
      </c>
      <c r="G10" s="16" t="s">
        <v>601</v>
      </c>
      <c r="H10" s="16">
        <v>26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29" t="s">
        <v>601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f t="shared" si="0"/>
        <v>43</v>
      </c>
      <c r="Z10" s="4">
        <f t="shared" si="1"/>
        <v>2</v>
      </c>
    </row>
    <row r="11" spans="1:26">
      <c r="A11" s="87" t="s">
        <v>979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>
        <v>26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>
        <v>14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29" t="s">
        <v>601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f t="shared" si="0"/>
        <v>40</v>
      </c>
      <c r="Z11" s="4">
        <f t="shared" si="1"/>
        <v>2</v>
      </c>
    </row>
    <row r="12" spans="1:26">
      <c r="A12" s="57" t="s">
        <v>643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>
        <v>20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>
        <v>20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29" t="s">
        <v>601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f t="shared" si="0"/>
        <v>40</v>
      </c>
      <c r="Z12" s="4">
        <f t="shared" si="1"/>
        <v>2</v>
      </c>
    </row>
    <row r="13" spans="1:26">
      <c r="A13" s="56" t="s">
        <v>679</v>
      </c>
      <c r="B13" s="49" t="s">
        <v>601</v>
      </c>
      <c r="C13" s="16" t="s">
        <v>601</v>
      </c>
      <c r="D13" s="16">
        <v>6</v>
      </c>
      <c r="E13" s="16">
        <v>12</v>
      </c>
      <c r="F13" s="16">
        <v>8</v>
      </c>
      <c r="G13" s="16">
        <v>4</v>
      </c>
      <c r="H13" s="16" t="s">
        <v>601</v>
      </c>
      <c r="I13" s="16" t="s">
        <v>601</v>
      </c>
      <c r="J13" s="16">
        <v>8</v>
      </c>
      <c r="K13" s="16" t="s">
        <v>601</v>
      </c>
      <c r="L13" s="16">
        <v>2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29" t="s">
        <v>601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f t="shared" si="0"/>
        <v>38</v>
      </c>
      <c r="Z13" s="4">
        <f t="shared" si="1"/>
        <v>6</v>
      </c>
    </row>
    <row r="14" spans="1:26">
      <c r="A14" s="87" t="s">
        <v>475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>
        <v>18</v>
      </c>
      <c r="I14" s="16" t="s">
        <v>601</v>
      </c>
      <c r="J14" s="16" t="s">
        <v>601</v>
      </c>
      <c r="K14" s="16">
        <v>17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29" t="s">
        <v>601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f t="shared" si="0"/>
        <v>35</v>
      </c>
      <c r="Z14" s="4">
        <f t="shared" si="1"/>
        <v>2</v>
      </c>
    </row>
    <row r="15" spans="1:26">
      <c r="A15" s="87" t="s">
        <v>980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>
        <v>22</v>
      </c>
      <c r="H15" s="16" t="s">
        <v>601</v>
      </c>
      <c r="I15" s="16" t="s">
        <v>601</v>
      </c>
      <c r="J15" s="16" t="s">
        <v>601</v>
      </c>
      <c r="K15" s="16">
        <v>2</v>
      </c>
      <c r="L15" s="16">
        <v>10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29" t="s">
        <v>601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f t="shared" si="0"/>
        <v>34</v>
      </c>
      <c r="Z15" s="4">
        <f t="shared" si="1"/>
        <v>3</v>
      </c>
    </row>
    <row r="16" spans="1:26">
      <c r="A16" s="87" t="s">
        <v>978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>
        <v>30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29" t="s">
        <v>601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f t="shared" si="0"/>
        <v>30</v>
      </c>
      <c r="Z16" s="4">
        <f t="shared" si="1"/>
        <v>1</v>
      </c>
    </row>
    <row r="17" spans="1:26">
      <c r="A17" s="87" t="s">
        <v>473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>
        <v>30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29" t="s">
        <v>601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f t="shared" si="0"/>
        <v>30</v>
      </c>
      <c r="Z17" s="4">
        <f t="shared" si="1"/>
        <v>1</v>
      </c>
    </row>
    <row r="18" spans="1:26">
      <c r="A18" s="87" t="s">
        <v>449</v>
      </c>
      <c r="B18" s="49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>
        <v>26</v>
      </c>
      <c r="J18" s="16" t="s">
        <v>601</v>
      </c>
      <c r="K18" s="16" t="s">
        <v>601</v>
      </c>
      <c r="L18" s="16" t="s">
        <v>601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29" t="s">
        <v>601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f t="shared" si="0"/>
        <v>26</v>
      </c>
      <c r="Z18" s="4">
        <f t="shared" si="1"/>
        <v>1</v>
      </c>
    </row>
    <row r="19" spans="1:26">
      <c r="A19" s="56" t="s">
        <v>680</v>
      </c>
      <c r="B19" s="49" t="s">
        <v>601</v>
      </c>
      <c r="C19" s="16" t="s">
        <v>601</v>
      </c>
      <c r="D19" s="16" t="s">
        <v>601</v>
      </c>
      <c r="E19" s="16">
        <v>10</v>
      </c>
      <c r="F19" s="16" t="s">
        <v>601</v>
      </c>
      <c r="G19" s="16" t="s">
        <v>601</v>
      </c>
      <c r="H19" s="16">
        <v>9</v>
      </c>
      <c r="I19" s="16" t="s">
        <v>601</v>
      </c>
      <c r="J19" s="16" t="s">
        <v>601</v>
      </c>
      <c r="K19" s="16" t="s">
        <v>601</v>
      </c>
      <c r="L19" s="16">
        <v>6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29" t="s">
        <v>601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f t="shared" si="0"/>
        <v>25</v>
      </c>
      <c r="Z19" s="4">
        <f t="shared" si="1"/>
        <v>3</v>
      </c>
    </row>
    <row r="20" spans="1:26">
      <c r="A20" s="87" t="s">
        <v>477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>
        <v>12</v>
      </c>
      <c r="I20" s="16" t="s">
        <v>601</v>
      </c>
      <c r="J20" s="16" t="s">
        <v>601</v>
      </c>
      <c r="K20" s="16">
        <v>12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29" t="s">
        <v>601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f t="shared" si="0"/>
        <v>24</v>
      </c>
      <c r="Z20" s="4">
        <f t="shared" si="1"/>
        <v>2</v>
      </c>
    </row>
    <row r="21" spans="1:26">
      <c r="A21" s="87" t="s">
        <v>474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>
        <v>22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29" t="s">
        <v>601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f t="shared" si="0"/>
        <v>22</v>
      </c>
      <c r="Z21" s="4">
        <f t="shared" si="1"/>
        <v>1</v>
      </c>
    </row>
    <row r="22" spans="1:26">
      <c r="A22" s="89" t="s">
        <v>984</v>
      </c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>
        <v>8</v>
      </c>
      <c r="H22" s="16" t="s">
        <v>601</v>
      </c>
      <c r="I22" s="16" t="s">
        <v>601</v>
      </c>
      <c r="J22" s="16" t="s">
        <v>601</v>
      </c>
      <c r="K22" s="16">
        <v>14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29" t="s">
        <v>601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f t="shared" si="0"/>
        <v>22</v>
      </c>
      <c r="Z22" s="4">
        <f t="shared" si="1"/>
        <v>2</v>
      </c>
    </row>
    <row r="23" spans="1:26">
      <c r="A23" s="132" t="s">
        <v>391</v>
      </c>
      <c r="B23" s="32">
        <v>10</v>
      </c>
      <c r="C23" s="16" t="s">
        <v>601</v>
      </c>
      <c r="D23" s="16">
        <v>10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>
        <v>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29" t="s">
        <v>601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f t="shared" si="0"/>
        <v>21</v>
      </c>
      <c r="Z23" s="4">
        <f t="shared" si="1"/>
        <v>3</v>
      </c>
    </row>
    <row r="24" spans="1:26">
      <c r="A24" s="106" t="s">
        <v>982</v>
      </c>
      <c r="B24" s="32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>
        <v>13</v>
      </c>
      <c r="H24" s="16">
        <v>5</v>
      </c>
      <c r="I24" s="16" t="s">
        <v>601</v>
      </c>
      <c r="J24" s="16" t="s">
        <v>601</v>
      </c>
      <c r="K24" s="16" t="s">
        <v>601</v>
      </c>
      <c r="L24" s="16">
        <v>3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29" t="s">
        <v>601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f t="shared" si="0"/>
        <v>21</v>
      </c>
      <c r="Z24" s="4">
        <f t="shared" si="1"/>
        <v>3</v>
      </c>
    </row>
    <row r="25" spans="1:26">
      <c r="A25" s="87" t="s">
        <v>454</v>
      </c>
      <c r="B25" s="32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>
        <v>8</v>
      </c>
      <c r="J25" s="16" t="s">
        <v>601</v>
      </c>
      <c r="K25" s="16" t="s">
        <v>601</v>
      </c>
      <c r="L25" s="16">
        <v>12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29" t="s">
        <v>601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f t="shared" si="0"/>
        <v>20</v>
      </c>
      <c r="Z25" s="4">
        <f t="shared" si="1"/>
        <v>2</v>
      </c>
    </row>
    <row r="26" spans="1:26">
      <c r="A26" s="87" t="s">
        <v>833</v>
      </c>
      <c r="B26" s="32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>
        <v>19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29" t="s">
        <v>601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f t="shared" si="0"/>
        <v>19</v>
      </c>
      <c r="Z26" s="4">
        <f t="shared" si="1"/>
        <v>1</v>
      </c>
    </row>
    <row r="27" spans="1:26">
      <c r="A27" s="87" t="s">
        <v>450</v>
      </c>
      <c r="B27" s="32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>
        <v>19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29" t="s">
        <v>601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f t="shared" si="0"/>
        <v>19</v>
      </c>
      <c r="Z27" s="4">
        <f t="shared" si="1"/>
        <v>1</v>
      </c>
    </row>
    <row r="28" spans="1:26">
      <c r="A28" s="87" t="s">
        <v>981</v>
      </c>
      <c r="B28" s="32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>
        <v>16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29" t="s">
        <v>601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f t="shared" si="0"/>
        <v>16</v>
      </c>
      <c r="Z28" s="4">
        <f t="shared" si="1"/>
        <v>1</v>
      </c>
    </row>
    <row r="29" spans="1:26">
      <c r="A29" s="87" t="s">
        <v>451</v>
      </c>
      <c r="B29" s="32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>
        <v>16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29" t="s">
        <v>601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f t="shared" si="0"/>
        <v>16</v>
      </c>
      <c r="Z29" s="4">
        <f t="shared" si="1"/>
        <v>1</v>
      </c>
    </row>
    <row r="30" spans="1:26">
      <c r="A30" s="87" t="s">
        <v>476</v>
      </c>
      <c r="B30" s="32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>
        <v>15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29" t="s">
        <v>601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f t="shared" si="0"/>
        <v>15</v>
      </c>
      <c r="Z30" s="4">
        <f t="shared" si="1"/>
        <v>1</v>
      </c>
    </row>
    <row r="31" spans="1:26">
      <c r="A31" s="56" t="s">
        <v>678</v>
      </c>
      <c r="B31" s="32" t="s">
        <v>601</v>
      </c>
      <c r="C31" s="16" t="s">
        <v>601</v>
      </c>
      <c r="D31" s="16" t="s">
        <v>601</v>
      </c>
      <c r="E31" s="16">
        <v>14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29" t="s">
        <v>601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f t="shared" si="0"/>
        <v>14</v>
      </c>
      <c r="Z31" s="4">
        <f t="shared" si="1"/>
        <v>1</v>
      </c>
    </row>
    <row r="32" spans="1:26">
      <c r="A32" s="87" t="s">
        <v>452</v>
      </c>
      <c r="B32" s="32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>
        <v>13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29" t="s">
        <v>601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f t="shared" si="0"/>
        <v>13</v>
      </c>
      <c r="Z32" s="4">
        <f t="shared" si="1"/>
        <v>1</v>
      </c>
    </row>
    <row r="33" spans="1:26">
      <c r="A33" s="59" t="s">
        <v>646</v>
      </c>
      <c r="B33" s="32" t="s">
        <v>601</v>
      </c>
      <c r="C33" s="16" t="s">
        <v>601</v>
      </c>
      <c r="D33" s="16" t="s">
        <v>601</v>
      </c>
      <c r="E33" s="16" t="s">
        <v>601</v>
      </c>
      <c r="F33" s="16">
        <v>12</v>
      </c>
      <c r="G33" s="16" t="s">
        <v>601</v>
      </c>
      <c r="H33" s="16" t="s">
        <v>601</v>
      </c>
      <c r="I33" s="16">
        <v>0</v>
      </c>
      <c r="J33" s="16" t="s">
        <v>601</v>
      </c>
      <c r="K33" s="16" t="s">
        <v>601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29" t="s">
        <v>601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f t="shared" si="0"/>
        <v>12</v>
      </c>
      <c r="Z33" s="4">
        <f t="shared" si="1"/>
        <v>2</v>
      </c>
    </row>
    <row r="34" spans="1:26">
      <c r="A34" s="60" t="s">
        <v>647</v>
      </c>
      <c r="B34" s="32" t="s">
        <v>601</v>
      </c>
      <c r="C34" s="16" t="s">
        <v>601</v>
      </c>
      <c r="D34" s="16" t="s">
        <v>601</v>
      </c>
      <c r="E34" s="16" t="s">
        <v>601</v>
      </c>
      <c r="F34" s="16">
        <v>10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29" t="s">
        <v>601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f t="shared" si="0"/>
        <v>10</v>
      </c>
      <c r="Z34" s="4">
        <f t="shared" si="1"/>
        <v>1</v>
      </c>
    </row>
    <row r="35" spans="1:26">
      <c r="A35" s="89" t="s">
        <v>983</v>
      </c>
      <c r="B35" s="32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>
        <v>10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29" t="s">
        <v>601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f t="shared" si="0"/>
        <v>10</v>
      </c>
      <c r="Z35" s="4">
        <f t="shared" si="1"/>
        <v>1</v>
      </c>
    </row>
    <row r="36" spans="1:26">
      <c r="A36" s="89" t="s">
        <v>453</v>
      </c>
      <c r="B36" s="32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>
        <v>10</v>
      </c>
      <c r="J36" s="16" t="s">
        <v>601</v>
      </c>
      <c r="K36" s="16" t="s">
        <v>601</v>
      </c>
      <c r="L36" s="16" t="s">
        <v>601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29" t="s">
        <v>601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f t="shared" si="0"/>
        <v>10</v>
      </c>
      <c r="Z36" s="4">
        <f t="shared" si="1"/>
        <v>1</v>
      </c>
    </row>
    <row r="37" spans="1:26">
      <c r="A37" s="89" t="s">
        <v>202</v>
      </c>
      <c r="B37" s="32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>
        <v>10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29" t="s">
        <v>601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f t="shared" si="0"/>
        <v>10</v>
      </c>
      <c r="Z37" s="4">
        <f t="shared" si="1"/>
        <v>1</v>
      </c>
    </row>
    <row r="38" spans="1:26">
      <c r="A38" s="89" t="s">
        <v>240</v>
      </c>
      <c r="B38" s="32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>
        <v>10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29" t="s">
        <v>601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f t="shared" ref="Y38:Y69" si="2">LARGE(B38:X38,1)+LARGE(B38:X38,2)+LARGE(B38:X38,3)+LARGE(B38:X38,4)+LARGE(B38:X38,5)</f>
        <v>10</v>
      </c>
      <c r="Z38" s="4">
        <f t="shared" ref="Z38:Z69" si="3">+COUNT(B38:S38)</f>
        <v>1</v>
      </c>
    </row>
    <row r="39" spans="1:26">
      <c r="A39" s="58" t="s">
        <v>681</v>
      </c>
      <c r="B39" s="32" t="s">
        <v>601</v>
      </c>
      <c r="C39" s="16" t="s">
        <v>601</v>
      </c>
      <c r="D39" s="16" t="s">
        <v>601</v>
      </c>
      <c r="E39" s="16">
        <v>8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29" t="s">
        <v>601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f t="shared" si="2"/>
        <v>8</v>
      </c>
      <c r="Z39" s="4">
        <f t="shared" si="3"/>
        <v>1</v>
      </c>
    </row>
    <row r="40" spans="1:26">
      <c r="A40" s="58" t="s">
        <v>686</v>
      </c>
      <c r="B40" s="32" t="s">
        <v>601</v>
      </c>
      <c r="C40" s="16" t="s">
        <v>601</v>
      </c>
      <c r="D40" s="16" t="s">
        <v>601</v>
      </c>
      <c r="E40" s="16">
        <v>0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16" t="s">
        <v>601</v>
      </c>
      <c r="K40" s="16" t="s">
        <v>601</v>
      </c>
      <c r="L40" s="16">
        <v>8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29" t="s">
        <v>601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f t="shared" si="2"/>
        <v>8</v>
      </c>
      <c r="Z40" s="4">
        <f t="shared" si="3"/>
        <v>2</v>
      </c>
    </row>
    <row r="41" spans="1:26">
      <c r="A41" s="89" t="s">
        <v>478</v>
      </c>
      <c r="B41" s="32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>
        <v>7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29" t="s">
        <v>601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f t="shared" si="2"/>
        <v>7</v>
      </c>
      <c r="Z41" s="4">
        <f t="shared" si="3"/>
        <v>1</v>
      </c>
    </row>
    <row r="42" spans="1:26">
      <c r="A42" s="58" t="s">
        <v>855</v>
      </c>
      <c r="B42" s="32" t="s">
        <v>601</v>
      </c>
      <c r="C42" s="16" t="s">
        <v>601</v>
      </c>
      <c r="D42" s="16" t="s">
        <v>601</v>
      </c>
      <c r="E42" s="16">
        <v>3</v>
      </c>
      <c r="F42" s="16" t="s">
        <v>601</v>
      </c>
      <c r="G42" s="16" t="s">
        <v>601</v>
      </c>
      <c r="H42" s="16">
        <v>4</v>
      </c>
      <c r="I42" s="16" t="s">
        <v>601</v>
      </c>
      <c r="J42" s="16" t="s">
        <v>601</v>
      </c>
      <c r="K42" s="16" t="s">
        <v>601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29" t="s">
        <v>601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f t="shared" si="2"/>
        <v>7</v>
      </c>
      <c r="Z42" s="4">
        <f t="shared" si="3"/>
        <v>2</v>
      </c>
    </row>
    <row r="43" spans="1:26">
      <c r="A43" s="58" t="s">
        <v>682</v>
      </c>
      <c r="B43" s="32" t="s">
        <v>601</v>
      </c>
      <c r="C43" s="16" t="s">
        <v>601</v>
      </c>
      <c r="D43" s="16" t="s">
        <v>601</v>
      </c>
      <c r="E43" s="16">
        <v>6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29" t="s">
        <v>601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f t="shared" si="2"/>
        <v>6</v>
      </c>
      <c r="Z43" s="4">
        <f t="shared" si="3"/>
        <v>1</v>
      </c>
    </row>
    <row r="44" spans="1:26">
      <c r="A44" s="89" t="s">
        <v>985</v>
      </c>
      <c r="B44" s="32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>
        <v>6</v>
      </c>
      <c r="H44" s="16" t="s">
        <v>601</v>
      </c>
      <c r="I44" s="16" t="s">
        <v>601</v>
      </c>
      <c r="J44" s="16" t="s">
        <v>601</v>
      </c>
      <c r="K44" s="16" t="s">
        <v>601</v>
      </c>
      <c r="L44" s="16" t="s">
        <v>601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29" t="s">
        <v>601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f t="shared" si="2"/>
        <v>6</v>
      </c>
      <c r="Z44" s="4">
        <f t="shared" si="3"/>
        <v>1</v>
      </c>
    </row>
    <row r="45" spans="1:26">
      <c r="A45" s="89" t="s">
        <v>455</v>
      </c>
      <c r="B45" s="32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>
        <v>6</v>
      </c>
      <c r="J45" s="16" t="s">
        <v>601</v>
      </c>
      <c r="K45" s="16" t="s">
        <v>601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29" t="s">
        <v>601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f t="shared" si="2"/>
        <v>6</v>
      </c>
      <c r="Z45" s="4">
        <f t="shared" si="3"/>
        <v>1</v>
      </c>
    </row>
    <row r="46" spans="1:26">
      <c r="A46" s="89" t="s">
        <v>203</v>
      </c>
      <c r="B46" s="32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16">
        <v>6</v>
      </c>
      <c r="K46" s="16" t="s">
        <v>601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29" t="s">
        <v>601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f t="shared" si="2"/>
        <v>6</v>
      </c>
      <c r="Z46" s="4">
        <f t="shared" si="3"/>
        <v>1</v>
      </c>
    </row>
    <row r="47" spans="1:26">
      <c r="A47" s="89" t="s">
        <v>241</v>
      </c>
      <c r="B47" s="32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16" t="s">
        <v>601</v>
      </c>
      <c r="K47" s="16">
        <v>6</v>
      </c>
      <c r="L47" s="16" t="s">
        <v>601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29" t="s">
        <v>601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f t="shared" si="2"/>
        <v>6</v>
      </c>
      <c r="Z47" s="4">
        <f t="shared" si="3"/>
        <v>1</v>
      </c>
    </row>
    <row r="48" spans="1:26">
      <c r="A48" s="60" t="s">
        <v>648</v>
      </c>
      <c r="B48" s="32" t="s">
        <v>601</v>
      </c>
      <c r="C48" s="16" t="s">
        <v>601</v>
      </c>
      <c r="D48" s="16" t="s">
        <v>601</v>
      </c>
      <c r="E48" s="16" t="s">
        <v>601</v>
      </c>
      <c r="F48" s="16">
        <v>6</v>
      </c>
      <c r="G48" s="16" t="s">
        <v>601</v>
      </c>
      <c r="H48" s="16" t="s">
        <v>601</v>
      </c>
      <c r="I48" s="16">
        <v>0</v>
      </c>
      <c r="J48" s="16" t="s">
        <v>601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29" t="s">
        <v>601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f t="shared" si="2"/>
        <v>6</v>
      </c>
      <c r="Z48" s="4">
        <f t="shared" si="3"/>
        <v>2</v>
      </c>
    </row>
    <row r="49" spans="1:26">
      <c r="A49" s="89" t="s">
        <v>479</v>
      </c>
      <c r="B49" s="32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>
        <v>5</v>
      </c>
      <c r="I49" s="16" t="s">
        <v>601</v>
      </c>
      <c r="J49" s="16" t="s">
        <v>601</v>
      </c>
      <c r="K49" s="16" t="s">
        <v>601</v>
      </c>
      <c r="L49" s="16" t="s">
        <v>601</v>
      </c>
      <c r="M49" s="16" t="s">
        <v>601</v>
      </c>
      <c r="N49" s="16" t="s">
        <v>601</v>
      </c>
      <c r="O49" s="16" t="s">
        <v>601</v>
      </c>
      <c r="P49" s="16" t="s">
        <v>601</v>
      </c>
      <c r="Q49" s="16" t="s">
        <v>601</v>
      </c>
      <c r="R49" s="16" t="s">
        <v>601</v>
      </c>
      <c r="S49" s="29" t="s">
        <v>601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f t="shared" si="2"/>
        <v>5</v>
      </c>
      <c r="Z49" s="4">
        <f t="shared" si="3"/>
        <v>1</v>
      </c>
    </row>
    <row r="50" spans="1:26">
      <c r="A50" s="89" t="s">
        <v>459</v>
      </c>
      <c r="B50" s="32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>
        <v>1</v>
      </c>
      <c r="J50" s="16" t="s">
        <v>601</v>
      </c>
      <c r="K50" s="16" t="s">
        <v>601</v>
      </c>
      <c r="L50" s="16">
        <v>4</v>
      </c>
      <c r="M50" s="16" t="s">
        <v>601</v>
      </c>
      <c r="N50" s="16" t="s">
        <v>601</v>
      </c>
      <c r="O50" s="16" t="s">
        <v>601</v>
      </c>
      <c r="P50" s="16" t="s">
        <v>601</v>
      </c>
      <c r="Q50" s="16" t="s">
        <v>601</v>
      </c>
      <c r="R50" s="16" t="s">
        <v>601</v>
      </c>
      <c r="S50" s="29" t="s">
        <v>601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f t="shared" si="2"/>
        <v>5</v>
      </c>
      <c r="Z50" s="4">
        <f t="shared" si="3"/>
        <v>2</v>
      </c>
    </row>
    <row r="51" spans="1:26">
      <c r="A51" s="105" t="s">
        <v>780</v>
      </c>
      <c r="B51" s="32" t="s">
        <v>601</v>
      </c>
      <c r="C51" s="16" t="s">
        <v>601</v>
      </c>
      <c r="D51" s="16">
        <v>4</v>
      </c>
      <c r="E51" s="16" t="s">
        <v>601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16" t="s">
        <v>601</v>
      </c>
      <c r="K51" s="16" t="s">
        <v>601</v>
      </c>
      <c r="L51" s="16" t="s">
        <v>601</v>
      </c>
      <c r="M51" s="16" t="s">
        <v>601</v>
      </c>
      <c r="N51" s="16" t="s">
        <v>601</v>
      </c>
      <c r="O51" s="16" t="s">
        <v>601</v>
      </c>
      <c r="P51" s="16" t="s">
        <v>601</v>
      </c>
      <c r="Q51" s="16" t="s">
        <v>601</v>
      </c>
      <c r="R51" s="16" t="s">
        <v>601</v>
      </c>
      <c r="S51" s="29" t="s">
        <v>601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f t="shared" si="2"/>
        <v>4</v>
      </c>
      <c r="Z51" s="4">
        <f t="shared" si="3"/>
        <v>1</v>
      </c>
    </row>
    <row r="52" spans="1:26">
      <c r="A52" s="58" t="s">
        <v>854</v>
      </c>
      <c r="B52" s="32" t="s">
        <v>601</v>
      </c>
      <c r="C52" s="16" t="s">
        <v>601</v>
      </c>
      <c r="D52" s="16" t="s">
        <v>601</v>
      </c>
      <c r="E52" s="16">
        <v>4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16" t="s">
        <v>601</v>
      </c>
      <c r="K52" s="16" t="s">
        <v>601</v>
      </c>
      <c r="L52" s="16" t="s">
        <v>601</v>
      </c>
      <c r="M52" s="16" t="s">
        <v>601</v>
      </c>
      <c r="N52" s="16" t="s">
        <v>601</v>
      </c>
      <c r="O52" s="16" t="s">
        <v>601</v>
      </c>
      <c r="P52" s="16" t="s">
        <v>601</v>
      </c>
      <c r="Q52" s="16" t="s">
        <v>601</v>
      </c>
      <c r="R52" s="16" t="s">
        <v>601</v>
      </c>
      <c r="S52" s="29" t="s">
        <v>601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f t="shared" si="2"/>
        <v>4</v>
      </c>
      <c r="Z52" s="4">
        <f t="shared" si="3"/>
        <v>1</v>
      </c>
    </row>
    <row r="53" spans="1:26">
      <c r="A53" s="89" t="s">
        <v>456</v>
      </c>
      <c r="B53" s="32" t="s">
        <v>601</v>
      </c>
      <c r="C53" s="16" t="s">
        <v>601</v>
      </c>
      <c r="D53" s="16" t="s">
        <v>601</v>
      </c>
      <c r="E53" s="16" t="s">
        <v>601</v>
      </c>
      <c r="F53" s="16" t="s">
        <v>601</v>
      </c>
      <c r="G53" s="16" t="s">
        <v>601</v>
      </c>
      <c r="H53" s="16" t="s">
        <v>601</v>
      </c>
      <c r="I53" s="16">
        <v>4</v>
      </c>
      <c r="J53" s="16" t="s">
        <v>601</v>
      </c>
      <c r="K53" s="16" t="s">
        <v>601</v>
      </c>
      <c r="L53" s="16" t="s">
        <v>601</v>
      </c>
      <c r="M53" s="16" t="s">
        <v>601</v>
      </c>
      <c r="N53" s="16" t="s">
        <v>601</v>
      </c>
      <c r="O53" s="16" t="s">
        <v>601</v>
      </c>
      <c r="P53" s="16" t="s">
        <v>601</v>
      </c>
      <c r="Q53" s="16" t="s">
        <v>601</v>
      </c>
      <c r="R53" s="16" t="s">
        <v>601</v>
      </c>
      <c r="S53" s="29" t="s">
        <v>601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f t="shared" si="2"/>
        <v>4</v>
      </c>
      <c r="Z53" s="4">
        <f t="shared" si="3"/>
        <v>1</v>
      </c>
    </row>
    <row r="54" spans="1:26">
      <c r="A54" s="89" t="s">
        <v>204</v>
      </c>
      <c r="B54" s="32" t="s">
        <v>601</v>
      </c>
      <c r="C54" s="16" t="s">
        <v>601</v>
      </c>
      <c r="D54" s="16" t="s">
        <v>601</v>
      </c>
      <c r="E54" s="16" t="s">
        <v>601</v>
      </c>
      <c r="F54" s="16" t="s">
        <v>601</v>
      </c>
      <c r="G54" s="16" t="s">
        <v>601</v>
      </c>
      <c r="H54" s="16" t="s">
        <v>601</v>
      </c>
      <c r="I54" s="16" t="s">
        <v>601</v>
      </c>
      <c r="J54" s="16">
        <v>4</v>
      </c>
      <c r="K54" s="16" t="s">
        <v>601</v>
      </c>
      <c r="L54" s="16" t="s">
        <v>601</v>
      </c>
      <c r="M54" s="16" t="s">
        <v>601</v>
      </c>
      <c r="N54" s="16" t="s">
        <v>601</v>
      </c>
      <c r="O54" s="16" t="s">
        <v>601</v>
      </c>
      <c r="P54" s="16" t="s">
        <v>601</v>
      </c>
      <c r="Q54" s="16" t="s">
        <v>601</v>
      </c>
      <c r="R54" s="16" t="s">
        <v>601</v>
      </c>
      <c r="S54" s="29" t="s">
        <v>601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f t="shared" si="2"/>
        <v>4</v>
      </c>
      <c r="Z54" s="4">
        <f t="shared" si="3"/>
        <v>1</v>
      </c>
    </row>
    <row r="55" spans="1:26">
      <c r="A55" s="89" t="s">
        <v>242</v>
      </c>
      <c r="B55" s="32" t="s">
        <v>601</v>
      </c>
      <c r="C55" s="16" t="s">
        <v>601</v>
      </c>
      <c r="D55" s="16" t="s">
        <v>601</v>
      </c>
      <c r="E55" s="16" t="s">
        <v>601</v>
      </c>
      <c r="F55" s="16" t="s">
        <v>601</v>
      </c>
      <c r="G55" s="16" t="s">
        <v>601</v>
      </c>
      <c r="H55" s="16" t="s">
        <v>601</v>
      </c>
      <c r="I55" s="16" t="s">
        <v>601</v>
      </c>
      <c r="J55" s="16" t="s">
        <v>601</v>
      </c>
      <c r="K55" s="16">
        <v>4</v>
      </c>
      <c r="L55" s="16" t="s">
        <v>601</v>
      </c>
      <c r="M55" s="16" t="s">
        <v>601</v>
      </c>
      <c r="N55" s="16" t="s">
        <v>601</v>
      </c>
      <c r="O55" s="16" t="s">
        <v>601</v>
      </c>
      <c r="P55" s="16" t="s">
        <v>601</v>
      </c>
      <c r="Q55" s="16" t="s">
        <v>601</v>
      </c>
      <c r="R55" s="16" t="s">
        <v>601</v>
      </c>
      <c r="S55" s="29" t="s">
        <v>601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f t="shared" si="2"/>
        <v>4</v>
      </c>
      <c r="Z55" s="4">
        <f t="shared" si="3"/>
        <v>1</v>
      </c>
    </row>
    <row r="56" spans="1:26">
      <c r="A56" s="60" t="s">
        <v>649</v>
      </c>
      <c r="B56" s="32" t="s">
        <v>601</v>
      </c>
      <c r="C56" s="16" t="s">
        <v>601</v>
      </c>
      <c r="D56" s="16" t="s">
        <v>601</v>
      </c>
      <c r="E56" s="16" t="s">
        <v>601</v>
      </c>
      <c r="F56" s="16">
        <v>4</v>
      </c>
      <c r="G56" s="16" t="s">
        <v>601</v>
      </c>
      <c r="H56" s="16" t="s">
        <v>601</v>
      </c>
      <c r="I56" s="16">
        <v>0</v>
      </c>
      <c r="J56" s="16" t="s">
        <v>601</v>
      </c>
      <c r="K56" s="16" t="s">
        <v>601</v>
      </c>
      <c r="L56" s="16" t="s">
        <v>601</v>
      </c>
      <c r="M56" s="16" t="s">
        <v>601</v>
      </c>
      <c r="N56" s="16" t="s">
        <v>601</v>
      </c>
      <c r="O56" s="16" t="s">
        <v>601</v>
      </c>
      <c r="P56" s="16" t="s">
        <v>601</v>
      </c>
      <c r="Q56" s="16" t="s">
        <v>601</v>
      </c>
      <c r="R56" s="16" t="s">
        <v>601</v>
      </c>
      <c r="S56" s="29" t="s">
        <v>601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5">
        <f t="shared" si="2"/>
        <v>4</v>
      </c>
      <c r="Z56" s="4">
        <f t="shared" si="3"/>
        <v>2</v>
      </c>
    </row>
    <row r="57" spans="1:26">
      <c r="A57" s="60" t="s">
        <v>486</v>
      </c>
      <c r="B57" s="32" t="s">
        <v>601</v>
      </c>
      <c r="C57" s="16" t="s">
        <v>601</v>
      </c>
      <c r="D57" s="16" t="s">
        <v>601</v>
      </c>
      <c r="E57" s="16" t="s">
        <v>601</v>
      </c>
      <c r="F57" s="16">
        <v>3</v>
      </c>
      <c r="G57" s="16" t="s">
        <v>601</v>
      </c>
      <c r="H57" s="16" t="s">
        <v>601</v>
      </c>
      <c r="I57" s="16" t="s">
        <v>601</v>
      </c>
      <c r="J57" s="16" t="s">
        <v>601</v>
      </c>
      <c r="K57" s="16" t="s">
        <v>601</v>
      </c>
      <c r="L57" s="16" t="s">
        <v>601</v>
      </c>
      <c r="M57" s="16" t="s">
        <v>601</v>
      </c>
      <c r="N57" s="16" t="s">
        <v>601</v>
      </c>
      <c r="O57" s="16" t="s">
        <v>601</v>
      </c>
      <c r="P57" s="16" t="s">
        <v>601</v>
      </c>
      <c r="Q57" s="16" t="s">
        <v>601</v>
      </c>
      <c r="R57" s="16" t="s">
        <v>601</v>
      </c>
      <c r="S57" s="29" t="s">
        <v>601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5">
        <f t="shared" si="2"/>
        <v>3</v>
      </c>
      <c r="Z57" s="4">
        <f t="shared" si="3"/>
        <v>1</v>
      </c>
    </row>
    <row r="58" spans="1:26">
      <c r="A58" s="89" t="s">
        <v>986</v>
      </c>
      <c r="B58" s="32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>
        <v>3</v>
      </c>
      <c r="H58" s="16" t="s">
        <v>601</v>
      </c>
      <c r="I58" s="16" t="s">
        <v>601</v>
      </c>
      <c r="J58" s="16" t="s">
        <v>601</v>
      </c>
      <c r="K58" s="16" t="s">
        <v>601</v>
      </c>
      <c r="L58" s="16" t="s">
        <v>601</v>
      </c>
      <c r="M58" s="16" t="s">
        <v>601</v>
      </c>
      <c r="N58" s="16" t="s">
        <v>601</v>
      </c>
      <c r="O58" s="16" t="s">
        <v>601</v>
      </c>
      <c r="P58" s="16" t="s">
        <v>601</v>
      </c>
      <c r="Q58" s="16" t="s">
        <v>601</v>
      </c>
      <c r="R58" s="16" t="s">
        <v>601</v>
      </c>
      <c r="S58" s="29" t="s">
        <v>601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5">
        <f t="shared" si="2"/>
        <v>3</v>
      </c>
      <c r="Z58" s="4">
        <f t="shared" si="3"/>
        <v>1</v>
      </c>
    </row>
    <row r="59" spans="1:26">
      <c r="A59" s="89" t="s">
        <v>457</v>
      </c>
      <c r="B59" s="32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 t="s">
        <v>601</v>
      </c>
      <c r="H59" s="16" t="s">
        <v>601</v>
      </c>
      <c r="I59" s="16">
        <v>3</v>
      </c>
      <c r="J59" s="16" t="s">
        <v>601</v>
      </c>
      <c r="K59" s="16" t="s">
        <v>601</v>
      </c>
      <c r="L59" s="16" t="s">
        <v>601</v>
      </c>
      <c r="M59" s="16" t="s">
        <v>601</v>
      </c>
      <c r="N59" s="16" t="s">
        <v>601</v>
      </c>
      <c r="O59" s="16" t="s">
        <v>601</v>
      </c>
      <c r="P59" s="16" t="s">
        <v>601</v>
      </c>
      <c r="Q59" s="16" t="s">
        <v>601</v>
      </c>
      <c r="R59" s="16" t="s">
        <v>601</v>
      </c>
      <c r="S59" s="29" t="s">
        <v>601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5">
        <f t="shared" si="2"/>
        <v>3</v>
      </c>
      <c r="Z59" s="4">
        <f t="shared" si="3"/>
        <v>1</v>
      </c>
    </row>
    <row r="60" spans="1:26">
      <c r="A60" s="89" t="s">
        <v>296</v>
      </c>
      <c r="B60" s="32" t="s">
        <v>601</v>
      </c>
      <c r="C60" s="16" t="s">
        <v>601</v>
      </c>
      <c r="D60" s="16" t="s">
        <v>601</v>
      </c>
      <c r="E60" s="16" t="s">
        <v>601</v>
      </c>
      <c r="F60" s="16" t="s">
        <v>601</v>
      </c>
      <c r="G60" s="16" t="s">
        <v>601</v>
      </c>
      <c r="H60" s="16">
        <v>3</v>
      </c>
      <c r="I60" s="16" t="s">
        <v>601</v>
      </c>
      <c r="J60" s="16" t="s">
        <v>601</v>
      </c>
      <c r="K60" s="16" t="s">
        <v>601</v>
      </c>
      <c r="L60" s="16" t="s">
        <v>601</v>
      </c>
      <c r="M60" s="16" t="s">
        <v>601</v>
      </c>
      <c r="N60" s="16" t="s">
        <v>601</v>
      </c>
      <c r="O60" s="16" t="s">
        <v>601</v>
      </c>
      <c r="P60" s="16" t="s">
        <v>601</v>
      </c>
      <c r="Q60" s="16" t="s">
        <v>601</v>
      </c>
      <c r="R60" s="16" t="s">
        <v>601</v>
      </c>
      <c r="S60" s="29" t="s">
        <v>601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5">
        <f t="shared" si="2"/>
        <v>3</v>
      </c>
      <c r="Z60" s="4">
        <f t="shared" si="3"/>
        <v>1</v>
      </c>
    </row>
    <row r="61" spans="1:26">
      <c r="A61" s="89" t="s">
        <v>28</v>
      </c>
      <c r="B61" s="32" t="s">
        <v>601</v>
      </c>
      <c r="C61" s="16" t="s">
        <v>601</v>
      </c>
      <c r="D61" s="16" t="s">
        <v>601</v>
      </c>
      <c r="E61" s="16" t="s">
        <v>601</v>
      </c>
      <c r="F61" s="16" t="s">
        <v>601</v>
      </c>
      <c r="G61" s="16" t="s">
        <v>601</v>
      </c>
      <c r="H61" s="16" t="s">
        <v>601</v>
      </c>
      <c r="I61" s="16" t="s">
        <v>601</v>
      </c>
      <c r="J61" s="16">
        <v>3</v>
      </c>
      <c r="K61" s="16" t="s">
        <v>601</v>
      </c>
      <c r="L61" s="16" t="s">
        <v>601</v>
      </c>
      <c r="M61" s="16" t="s">
        <v>601</v>
      </c>
      <c r="N61" s="16" t="s">
        <v>601</v>
      </c>
      <c r="O61" s="16" t="s">
        <v>601</v>
      </c>
      <c r="P61" s="16" t="s">
        <v>601</v>
      </c>
      <c r="Q61" s="16" t="s">
        <v>601</v>
      </c>
      <c r="R61" s="16" t="s">
        <v>601</v>
      </c>
      <c r="S61" s="29" t="s">
        <v>601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5">
        <f t="shared" si="2"/>
        <v>3</v>
      </c>
      <c r="Z61" s="4">
        <f t="shared" si="3"/>
        <v>1</v>
      </c>
    </row>
    <row r="62" spans="1:26">
      <c r="A62" s="89" t="s">
        <v>243</v>
      </c>
      <c r="B62" s="32" t="s">
        <v>601</v>
      </c>
      <c r="C62" s="16" t="s">
        <v>601</v>
      </c>
      <c r="D62" s="16" t="s">
        <v>601</v>
      </c>
      <c r="E62" s="16" t="s">
        <v>601</v>
      </c>
      <c r="F62" s="16" t="s">
        <v>601</v>
      </c>
      <c r="G62" s="16" t="s">
        <v>601</v>
      </c>
      <c r="H62" s="16" t="s">
        <v>601</v>
      </c>
      <c r="I62" s="16" t="s">
        <v>601</v>
      </c>
      <c r="J62" s="16" t="s">
        <v>601</v>
      </c>
      <c r="K62" s="16">
        <v>3</v>
      </c>
      <c r="L62" s="16" t="s">
        <v>601</v>
      </c>
      <c r="M62" s="16" t="s">
        <v>601</v>
      </c>
      <c r="N62" s="16" t="s">
        <v>601</v>
      </c>
      <c r="O62" s="16" t="s">
        <v>601</v>
      </c>
      <c r="P62" s="16" t="s">
        <v>601</v>
      </c>
      <c r="Q62" s="16" t="s">
        <v>601</v>
      </c>
      <c r="R62" s="16" t="s">
        <v>601</v>
      </c>
      <c r="S62" s="29" t="s">
        <v>601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5">
        <f t="shared" si="2"/>
        <v>3</v>
      </c>
      <c r="Z62" s="4">
        <f t="shared" si="3"/>
        <v>1</v>
      </c>
    </row>
    <row r="63" spans="1:26">
      <c r="A63" s="89" t="s">
        <v>987</v>
      </c>
      <c r="B63" s="32" t="s">
        <v>601</v>
      </c>
      <c r="C63" s="16" t="s">
        <v>601</v>
      </c>
      <c r="D63" s="16" t="s">
        <v>601</v>
      </c>
      <c r="E63" s="16" t="s">
        <v>601</v>
      </c>
      <c r="F63" s="16" t="s">
        <v>601</v>
      </c>
      <c r="G63" s="16">
        <v>2</v>
      </c>
      <c r="H63" s="16">
        <v>1</v>
      </c>
      <c r="I63" s="16" t="s">
        <v>601</v>
      </c>
      <c r="J63" s="16" t="s">
        <v>601</v>
      </c>
      <c r="K63" s="16" t="s">
        <v>601</v>
      </c>
      <c r="L63" s="16" t="s">
        <v>601</v>
      </c>
      <c r="M63" s="16" t="s">
        <v>601</v>
      </c>
      <c r="N63" s="16" t="s">
        <v>601</v>
      </c>
      <c r="O63" s="16" t="s">
        <v>601</v>
      </c>
      <c r="P63" s="16" t="s">
        <v>601</v>
      </c>
      <c r="Q63" s="16" t="s">
        <v>601</v>
      </c>
      <c r="R63" s="16" t="s">
        <v>601</v>
      </c>
      <c r="S63" s="29" t="s">
        <v>601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5">
        <f t="shared" si="2"/>
        <v>3</v>
      </c>
      <c r="Z63" s="4">
        <f t="shared" si="3"/>
        <v>2</v>
      </c>
    </row>
    <row r="64" spans="1:26">
      <c r="A64" s="58" t="s">
        <v>683</v>
      </c>
      <c r="B64" s="32" t="s">
        <v>601</v>
      </c>
      <c r="C64" s="16" t="s">
        <v>601</v>
      </c>
      <c r="D64" s="16" t="s">
        <v>601</v>
      </c>
      <c r="E64" s="16">
        <v>2</v>
      </c>
      <c r="F64" s="16" t="s">
        <v>601</v>
      </c>
      <c r="G64" s="16" t="s">
        <v>601</v>
      </c>
      <c r="H64" s="16" t="s">
        <v>601</v>
      </c>
      <c r="I64" s="16" t="s">
        <v>601</v>
      </c>
      <c r="J64" s="16" t="s">
        <v>601</v>
      </c>
      <c r="K64" s="16" t="s">
        <v>601</v>
      </c>
      <c r="L64" s="16" t="s">
        <v>601</v>
      </c>
      <c r="M64" s="16" t="s">
        <v>601</v>
      </c>
      <c r="N64" s="16" t="s">
        <v>601</v>
      </c>
      <c r="O64" s="16" t="s">
        <v>601</v>
      </c>
      <c r="P64" s="16" t="s">
        <v>601</v>
      </c>
      <c r="Q64" s="16" t="s">
        <v>601</v>
      </c>
      <c r="R64" s="16" t="s">
        <v>601</v>
      </c>
      <c r="S64" s="29" t="s">
        <v>601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5">
        <f t="shared" si="2"/>
        <v>2</v>
      </c>
      <c r="Z64" s="4">
        <f t="shared" si="3"/>
        <v>1</v>
      </c>
    </row>
    <row r="65" spans="1:26">
      <c r="A65" s="60" t="s">
        <v>487</v>
      </c>
      <c r="B65" s="32" t="s">
        <v>601</v>
      </c>
      <c r="C65" s="16" t="s">
        <v>601</v>
      </c>
      <c r="D65" s="16" t="s">
        <v>601</v>
      </c>
      <c r="E65" s="16" t="s">
        <v>601</v>
      </c>
      <c r="F65" s="16">
        <v>2</v>
      </c>
      <c r="G65" s="16" t="s">
        <v>601</v>
      </c>
      <c r="H65" s="16" t="s">
        <v>601</v>
      </c>
      <c r="I65" s="16" t="s">
        <v>601</v>
      </c>
      <c r="J65" s="16" t="s">
        <v>601</v>
      </c>
      <c r="K65" s="16" t="s">
        <v>601</v>
      </c>
      <c r="L65" s="16" t="s">
        <v>601</v>
      </c>
      <c r="M65" s="16" t="s">
        <v>601</v>
      </c>
      <c r="N65" s="16" t="s">
        <v>601</v>
      </c>
      <c r="O65" s="16" t="s">
        <v>601</v>
      </c>
      <c r="P65" s="16" t="s">
        <v>601</v>
      </c>
      <c r="Q65" s="16" t="s">
        <v>601</v>
      </c>
      <c r="R65" s="16" t="s">
        <v>601</v>
      </c>
      <c r="S65" s="29" t="s">
        <v>601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5">
        <f t="shared" si="2"/>
        <v>2</v>
      </c>
      <c r="Z65" s="4">
        <f t="shared" si="3"/>
        <v>1</v>
      </c>
    </row>
    <row r="66" spans="1:26">
      <c r="A66" s="89" t="s">
        <v>458</v>
      </c>
      <c r="B66" s="32" t="s">
        <v>601</v>
      </c>
      <c r="C66" s="16" t="s">
        <v>601</v>
      </c>
      <c r="D66" s="16" t="s">
        <v>601</v>
      </c>
      <c r="E66" s="16" t="s">
        <v>601</v>
      </c>
      <c r="F66" s="16" t="s">
        <v>601</v>
      </c>
      <c r="G66" s="16" t="s">
        <v>601</v>
      </c>
      <c r="H66" s="16" t="s">
        <v>601</v>
      </c>
      <c r="I66" s="16">
        <v>2</v>
      </c>
      <c r="J66" s="16" t="s">
        <v>601</v>
      </c>
      <c r="K66" s="16" t="s">
        <v>601</v>
      </c>
      <c r="L66" s="16" t="s">
        <v>601</v>
      </c>
      <c r="M66" s="16" t="s">
        <v>601</v>
      </c>
      <c r="N66" s="16" t="s">
        <v>601</v>
      </c>
      <c r="O66" s="16" t="s">
        <v>601</v>
      </c>
      <c r="P66" s="16" t="s">
        <v>601</v>
      </c>
      <c r="Q66" s="16" t="s">
        <v>601</v>
      </c>
      <c r="R66" s="16" t="s">
        <v>601</v>
      </c>
      <c r="S66" s="29" t="s">
        <v>601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5">
        <f t="shared" si="2"/>
        <v>2</v>
      </c>
      <c r="Z66" s="4">
        <f t="shared" si="3"/>
        <v>1</v>
      </c>
    </row>
    <row r="67" spans="1:26">
      <c r="A67" s="89" t="s">
        <v>297</v>
      </c>
      <c r="B67" s="32" t="s">
        <v>601</v>
      </c>
      <c r="C67" s="16" t="s">
        <v>601</v>
      </c>
      <c r="D67" s="16" t="s">
        <v>601</v>
      </c>
      <c r="E67" s="16" t="s">
        <v>601</v>
      </c>
      <c r="F67" s="16" t="s">
        <v>601</v>
      </c>
      <c r="G67" s="16" t="s">
        <v>601</v>
      </c>
      <c r="H67" s="16">
        <v>2</v>
      </c>
      <c r="I67" s="16" t="s">
        <v>601</v>
      </c>
      <c r="J67" s="16" t="s">
        <v>601</v>
      </c>
      <c r="K67" s="16" t="s">
        <v>601</v>
      </c>
      <c r="L67" s="16" t="s">
        <v>601</v>
      </c>
      <c r="M67" s="16" t="s">
        <v>601</v>
      </c>
      <c r="N67" s="16" t="s">
        <v>601</v>
      </c>
      <c r="O67" s="16" t="s">
        <v>601</v>
      </c>
      <c r="P67" s="16" t="s">
        <v>601</v>
      </c>
      <c r="Q67" s="16" t="s">
        <v>601</v>
      </c>
      <c r="R67" s="16" t="s">
        <v>601</v>
      </c>
      <c r="S67" s="29" t="s">
        <v>601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5">
        <f t="shared" si="2"/>
        <v>2</v>
      </c>
      <c r="Z67" s="4">
        <f t="shared" si="3"/>
        <v>1</v>
      </c>
    </row>
    <row r="68" spans="1:26">
      <c r="A68" s="89" t="s">
        <v>30</v>
      </c>
      <c r="B68" s="32" t="s">
        <v>601</v>
      </c>
      <c r="C68" s="16" t="s">
        <v>601</v>
      </c>
      <c r="D68" s="16" t="s">
        <v>601</v>
      </c>
      <c r="E68" s="16" t="s">
        <v>601</v>
      </c>
      <c r="F68" s="16" t="s">
        <v>601</v>
      </c>
      <c r="G68" s="16" t="s">
        <v>601</v>
      </c>
      <c r="H68" s="16" t="s">
        <v>601</v>
      </c>
      <c r="I68" s="16" t="s">
        <v>601</v>
      </c>
      <c r="J68" s="16">
        <v>2</v>
      </c>
      <c r="K68" s="16" t="s">
        <v>601</v>
      </c>
      <c r="L68" s="16" t="s">
        <v>601</v>
      </c>
      <c r="M68" s="16" t="s">
        <v>601</v>
      </c>
      <c r="N68" s="16" t="s">
        <v>601</v>
      </c>
      <c r="O68" s="16" t="s">
        <v>601</v>
      </c>
      <c r="P68" s="16" t="s">
        <v>601</v>
      </c>
      <c r="Q68" s="16" t="s">
        <v>601</v>
      </c>
      <c r="R68" s="16" t="s">
        <v>601</v>
      </c>
      <c r="S68" s="29" t="s">
        <v>601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5">
        <f t="shared" si="2"/>
        <v>2</v>
      </c>
      <c r="Z68" s="4">
        <f t="shared" si="3"/>
        <v>1</v>
      </c>
    </row>
    <row r="69" spans="1:26">
      <c r="A69" s="58" t="s">
        <v>684</v>
      </c>
      <c r="B69" s="32" t="s">
        <v>601</v>
      </c>
      <c r="C69" s="16" t="s">
        <v>601</v>
      </c>
      <c r="D69" s="16" t="s">
        <v>601</v>
      </c>
      <c r="E69" s="16">
        <v>1</v>
      </c>
      <c r="F69" s="16" t="s">
        <v>601</v>
      </c>
      <c r="G69" s="16" t="s">
        <v>601</v>
      </c>
      <c r="H69" s="16" t="s">
        <v>601</v>
      </c>
      <c r="I69" s="16" t="s">
        <v>601</v>
      </c>
      <c r="J69" s="16" t="s">
        <v>601</v>
      </c>
      <c r="K69" s="16" t="s">
        <v>601</v>
      </c>
      <c r="L69" s="16" t="s">
        <v>601</v>
      </c>
      <c r="M69" s="16" t="s">
        <v>601</v>
      </c>
      <c r="N69" s="16" t="s">
        <v>601</v>
      </c>
      <c r="O69" s="16" t="s">
        <v>601</v>
      </c>
      <c r="P69" s="16" t="s">
        <v>601</v>
      </c>
      <c r="Q69" s="16" t="s">
        <v>601</v>
      </c>
      <c r="R69" s="16" t="s">
        <v>601</v>
      </c>
      <c r="S69" s="29" t="s">
        <v>601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5">
        <f t="shared" si="2"/>
        <v>1</v>
      </c>
      <c r="Z69" s="4">
        <f t="shared" si="3"/>
        <v>1</v>
      </c>
    </row>
    <row r="70" spans="1:26">
      <c r="A70" s="60" t="s">
        <v>488</v>
      </c>
      <c r="B70" s="32" t="s">
        <v>601</v>
      </c>
      <c r="C70" s="16" t="s">
        <v>601</v>
      </c>
      <c r="D70" s="16" t="s">
        <v>601</v>
      </c>
      <c r="E70" s="16" t="s">
        <v>601</v>
      </c>
      <c r="F70" s="16">
        <v>1</v>
      </c>
      <c r="G70" s="16" t="s">
        <v>601</v>
      </c>
      <c r="H70" s="16" t="s">
        <v>601</v>
      </c>
      <c r="I70" s="16" t="s">
        <v>601</v>
      </c>
      <c r="J70" s="16" t="s">
        <v>601</v>
      </c>
      <c r="K70" s="16" t="s">
        <v>601</v>
      </c>
      <c r="L70" s="16" t="s">
        <v>601</v>
      </c>
      <c r="M70" s="16" t="s">
        <v>601</v>
      </c>
      <c r="N70" s="16" t="s">
        <v>601</v>
      </c>
      <c r="O70" s="16" t="s">
        <v>601</v>
      </c>
      <c r="P70" s="16" t="s">
        <v>601</v>
      </c>
      <c r="Q70" s="16" t="s">
        <v>601</v>
      </c>
      <c r="R70" s="16" t="s">
        <v>601</v>
      </c>
      <c r="S70" s="29" t="s">
        <v>601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5">
        <f t="shared" ref="Y70:Y101" si="4">LARGE(B70:X70,1)+LARGE(B70:X70,2)+LARGE(B70:X70,3)+LARGE(B70:X70,4)+LARGE(B70:X70,5)</f>
        <v>1</v>
      </c>
      <c r="Z70" s="4">
        <f t="shared" ref="Z70:Z101" si="5">+COUNT(B70:S70)</f>
        <v>1</v>
      </c>
    </row>
    <row r="71" spans="1:26">
      <c r="A71" s="89" t="s">
        <v>988</v>
      </c>
      <c r="B71" s="32" t="s">
        <v>601</v>
      </c>
      <c r="C71" s="16" t="s">
        <v>601</v>
      </c>
      <c r="D71" s="16" t="s">
        <v>601</v>
      </c>
      <c r="E71" s="16" t="s">
        <v>601</v>
      </c>
      <c r="F71" s="16" t="s">
        <v>601</v>
      </c>
      <c r="G71" s="16">
        <v>1</v>
      </c>
      <c r="H71" s="16" t="s">
        <v>601</v>
      </c>
      <c r="I71" s="16" t="s">
        <v>601</v>
      </c>
      <c r="J71" s="16" t="s">
        <v>601</v>
      </c>
      <c r="K71" s="16" t="s">
        <v>601</v>
      </c>
      <c r="L71" s="16" t="s">
        <v>601</v>
      </c>
      <c r="M71" s="16" t="s">
        <v>601</v>
      </c>
      <c r="N71" s="16" t="s">
        <v>601</v>
      </c>
      <c r="O71" s="16" t="s">
        <v>601</v>
      </c>
      <c r="P71" s="16" t="s">
        <v>601</v>
      </c>
      <c r="Q71" s="16" t="s">
        <v>601</v>
      </c>
      <c r="R71" s="16" t="s">
        <v>601</v>
      </c>
      <c r="S71" s="29" t="s">
        <v>601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5">
        <f t="shared" si="4"/>
        <v>1</v>
      </c>
      <c r="Z71" s="4">
        <f t="shared" si="5"/>
        <v>1</v>
      </c>
    </row>
    <row r="72" spans="1:26">
      <c r="A72" s="89" t="s">
        <v>29</v>
      </c>
      <c r="B72" s="32" t="s">
        <v>601</v>
      </c>
      <c r="C72" s="16" t="s">
        <v>601</v>
      </c>
      <c r="D72" s="16" t="s">
        <v>601</v>
      </c>
      <c r="E72" s="16" t="s">
        <v>601</v>
      </c>
      <c r="F72" s="16" t="s">
        <v>601</v>
      </c>
      <c r="G72" s="16" t="s">
        <v>601</v>
      </c>
      <c r="H72" s="16" t="s">
        <v>601</v>
      </c>
      <c r="I72" s="16" t="s">
        <v>601</v>
      </c>
      <c r="J72" s="16">
        <v>1</v>
      </c>
      <c r="K72" s="16" t="s">
        <v>601</v>
      </c>
      <c r="L72" s="16" t="s">
        <v>601</v>
      </c>
      <c r="M72" s="16" t="s">
        <v>601</v>
      </c>
      <c r="N72" s="16" t="s">
        <v>601</v>
      </c>
      <c r="O72" s="16" t="s">
        <v>601</v>
      </c>
      <c r="P72" s="16" t="s">
        <v>601</v>
      </c>
      <c r="Q72" s="16" t="s">
        <v>601</v>
      </c>
      <c r="R72" s="16" t="s">
        <v>601</v>
      </c>
      <c r="S72" s="29" t="s">
        <v>601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5">
        <f t="shared" si="4"/>
        <v>1</v>
      </c>
      <c r="Z72" s="4">
        <f t="shared" si="5"/>
        <v>1</v>
      </c>
    </row>
    <row r="73" spans="1:26">
      <c r="A73" s="89" t="s">
        <v>468</v>
      </c>
      <c r="B73" s="32" t="s">
        <v>601</v>
      </c>
      <c r="C73" s="16" t="s">
        <v>601</v>
      </c>
      <c r="D73" s="16" t="s">
        <v>601</v>
      </c>
      <c r="E73" s="16" t="s">
        <v>601</v>
      </c>
      <c r="F73" s="16" t="s">
        <v>601</v>
      </c>
      <c r="G73" s="16" t="s">
        <v>601</v>
      </c>
      <c r="H73" s="16" t="s">
        <v>601</v>
      </c>
      <c r="I73" s="16">
        <v>0</v>
      </c>
      <c r="J73" s="16" t="s">
        <v>601</v>
      </c>
      <c r="K73" s="16" t="s">
        <v>601</v>
      </c>
      <c r="L73" s="16">
        <v>1</v>
      </c>
      <c r="M73" s="16" t="s">
        <v>601</v>
      </c>
      <c r="N73" s="16" t="s">
        <v>601</v>
      </c>
      <c r="O73" s="16" t="s">
        <v>601</v>
      </c>
      <c r="P73" s="16" t="s">
        <v>601</v>
      </c>
      <c r="Q73" s="16" t="s">
        <v>601</v>
      </c>
      <c r="R73" s="16" t="s">
        <v>601</v>
      </c>
      <c r="S73" s="29" t="s">
        <v>601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5">
        <f t="shared" si="4"/>
        <v>1</v>
      </c>
      <c r="Z73" s="4">
        <f t="shared" si="5"/>
        <v>2</v>
      </c>
    </row>
    <row r="74" spans="1:26">
      <c r="A74" s="58" t="s">
        <v>685</v>
      </c>
      <c r="B74" s="32" t="s">
        <v>601</v>
      </c>
      <c r="C74" s="16" t="s">
        <v>601</v>
      </c>
      <c r="D74" s="16" t="s">
        <v>601</v>
      </c>
      <c r="E74" s="16">
        <v>0</v>
      </c>
      <c r="F74" s="16" t="s">
        <v>601</v>
      </c>
      <c r="G74" s="16" t="s">
        <v>601</v>
      </c>
      <c r="H74" s="16" t="s">
        <v>601</v>
      </c>
      <c r="I74" s="16" t="s">
        <v>601</v>
      </c>
      <c r="J74" s="16" t="s">
        <v>601</v>
      </c>
      <c r="K74" s="16" t="s">
        <v>601</v>
      </c>
      <c r="L74" s="16" t="s">
        <v>601</v>
      </c>
      <c r="M74" s="16" t="s">
        <v>601</v>
      </c>
      <c r="N74" s="16" t="s">
        <v>601</v>
      </c>
      <c r="O74" s="16" t="s">
        <v>601</v>
      </c>
      <c r="P74" s="16" t="s">
        <v>601</v>
      </c>
      <c r="Q74" s="16" t="s">
        <v>601</v>
      </c>
      <c r="R74" s="16" t="s">
        <v>601</v>
      </c>
      <c r="S74" s="29" t="s">
        <v>601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5">
        <f t="shared" si="4"/>
        <v>0</v>
      </c>
      <c r="Z74" s="4">
        <f t="shared" si="5"/>
        <v>1</v>
      </c>
    </row>
    <row r="75" spans="1:26">
      <c r="A75" s="58" t="s">
        <v>856</v>
      </c>
      <c r="B75" s="32" t="s">
        <v>601</v>
      </c>
      <c r="C75" s="16" t="s">
        <v>601</v>
      </c>
      <c r="D75" s="16" t="s">
        <v>601</v>
      </c>
      <c r="E75" s="16">
        <v>0</v>
      </c>
      <c r="F75" s="16" t="s">
        <v>601</v>
      </c>
      <c r="G75" s="16" t="s">
        <v>601</v>
      </c>
      <c r="H75" s="16" t="s">
        <v>601</v>
      </c>
      <c r="I75" s="16" t="s">
        <v>601</v>
      </c>
      <c r="J75" s="16" t="s">
        <v>601</v>
      </c>
      <c r="K75" s="16" t="s">
        <v>601</v>
      </c>
      <c r="L75" s="16" t="s">
        <v>601</v>
      </c>
      <c r="M75" s="16" t="s">
        <v>601</v>
      </c>
      <c r="N75" s="16" t="s">
        <v>601</v>
      </c>
      <c r="O75" s="16" t="s">
        <v>601</v>
      </c>
      <c r="P75" s="16" t="s">
        <v>601</v>
      </c>
      <c r="Q75" s="16" t="s">
        <v>601</v>
      </c>
      <c r="R75" s="16" t="s">
        <v>601</v>
      </c>
      <c r="S75" s="29" t="s">
        <v>601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5">
        <f t="shared" si="4"/>
        <v>0</v>
      </c>
      <c r="Z75" s="4">
        <f t="shared" si="5"/>
        <v>1</v>
      </c>
    </row>
    <row r="76" spans="1:26">
      <c r="A76" s="60" t="s">
        <v>490</v>
      </c>
      <c r="B76" s="32" t="s">
        <v>601</v>
      </c>
      <c r="C76" s="16" t="s">
        <v>601</v>
      </c>
      <c r="D76" s="16" t="s">
        <v>601</v>
      </c>
      <c r="E76" s="16" t="s">
        <v>601</v>
      </c>
      <c r="F76" s="16">
        <v>0</v>
      </c>
      <c r="G76" s="16" t="s">
        <v>601</v>
      </c>
      <c r="H76" s="16" t="s">
        <v>601</v>
      </c>
      <c r="I76" s="16" t="s">
        <v>601</v>
      </c>
      <c r="J76" s="16" t="s">
        <v>601</v>
      </c>
      <c r="K76" s="16" t="s">
        <v>601</v>
      </c>
      <c r="L76" s="16" t="s">
        <v>601</v>
      </c>
      <c r="M76" s="16" t="s">
        <v>601</v>
      </c>
      <c r="N76" s="16" t="s">
        <v>601</v>
      </c>
      <c r="O76" s="16" t="s">
        <v>601</v>
      </c>
      <c r="P76" s="16" t="s">
        <v>601</v>
      </c>
      <c r="Q76" s="16" t="s">
        <v>601</v>
      </c>
      <c r="R76" s="16" t="s">
        <v>601</v>
      </c>
      <c r="S76" s="29" t="s">
        <v>601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5">
        <f t="shared" si="4"/>
        <v>0</v>
      </c>
      <c r="Z76" s="4">
        <f t="shared" si="5"/>
        <v>1</v>
      </c>
    </row>
    <row r="77" spans="1:26">
      <c r="A77" s="89" t="s">
        <v>829</v>
      </c>
      <c r="B77" s="32" t="s">
        <v>601</v>
      </c>
      <c r="C77" s="16" t="s">
        <v>601</v>
      </c>
      <c r="D77" s="16" t="s">
        <v>601</v>
      </c>
      <c r="E77" s="16" t="s">
        <v>601</v>
      </c>
      <c r="F77" s="16" t="s">
        <v>601</v>
      </c>
      <c r="G77" s="16">
        <v>0</v>
      </c>
      <c r="H77" s="16" t="s">
        <v>601</v>
      </c>
      <c r="I77" s="16" t="s">
        <v>601</v>
      </c>
      <c r="J77" s="16" t="s">
        <v>601</v>
      </c>
      <c r="K77" s="16" t="s">
        <v>601</v>
      </c>
      <c r="L77" s="16" t="s">
        <v>601</v>
      </c>
      <c r="M77" s="16" t="s">
        <v>601</v>
      </c>
      <c r="N77" s="16" t="s">
        <v>601</v>
      </c>
      <c r="O77" s="16" t="s">
        <v>601</v>
      </c>
      <c r="P77" s="16" t="s">
        <v>601</v>
      </c>
      <c r="Q77" s="16" t="s">
        <v>601</v>
      </c>
      <c r="R77" s="16" t="s">
        <v>601</v>
      </c>
      <c r="S77" s="29" t="s">
        <v>601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5">
        <f t="shared" si="4"/>
        <v>0</v>
      </c>
      <c r="Z77" s="4">
        <f t="shared" si="5"/>
        <v>1</v>
      </c>
    </row>
    <row r="78" spans="1:26">
      <c r="A78" s="89" t="s">
        <v>830</v>
      </c>
      <c r="B78" s="32" t="s">
        <v>601</v>
      </c>
      <c r="C78" s="16" t="s">
        <v>601</v>
      </c>
      <c r="D78" s="16" t="s">
        <v>601</v>
      </c>
      <c r="E78" s="16" t="s">
        <v>601</v>
      </c>
      <c r="F78" s="16" t="s">
        <v>601</v>
      </c>
      <c r="G78" s="16">
        <v>0</v>
      </c>
      <c r="H78" s="16" t="s">
        <v>601</v>
      </c>
      <c r="I78" s="16" t="s">
        <v>601</v>
      </c>
      <c r="J78" s="16" t="s">
        <v>601</v>
      </c>
      <c r="K78" s="16" t="s">
        <v>601</v>
      </c>
      <c r="L78" s="16" t="s">
        <v>601</v>
      </c>
      <c r="M78" s="16" t="s">
        <v>601</v>
      </c>
      <c r="N78" s="16" t="s">
        <v>601</v>
      </c>
      <c r="O78" s="16" t="s">
        <v>601</v>
      </c>
      <c r="P78" s="16" t="s">
        <v>601</v>
      </c>
      <c r="Q78" s="16" t="s">
        <v>601</v>
      </c>
      <c r="R78" s="16" t="s">
        <v>601</v>
      </c>
      <c r="S78" s="29" t="s">
        <v>601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5">
        <f t="shared" si="4"/>
        <v>0</v>
      </c>
      <c r="Z78" s="4">
        <f t="shared" si="5"/>
        <v>1</v>
      </c>
    </row>
    <row r="79" spans="1:26">
      <c r="A79" s="89" t="s">
        <v>471</v>
      </c>
      <c r="B79" s="32" t="s">
        <v>601</v>
      </c>
      <c r="C79" s="16" t="s">
        <v>601</v>
      </c>
      <c r="D79" s="16" t="s">
        <v>601</v>
      </c>
      <c r="E79" s="16" t="s">
        <v>601</v>
      </c>
      <c r="F79" s="16" t="s">
        <v>601</v>
      </c>
      <c r="G79" s="16">
        <v>0</v>
      </c>
      <c r="H79" s="16" t="s">
        <v>601</v>
      </c>
      <c r="I79" s="16" t="s">
        <v>601</v>
      </c>
      <c r="J79" s="16" t="s">
        <v>601</v>
      </c>
      <c r="K79" s="16" t="s">
        <v>601</v>
      </c>
      <c r="L79" s="16" t="s">
        <v>601</v>
      </c>
      <c r="M79" s="16" t="s">
        <v>601</v>
      </c>
      <c r="N79" s="16" t="s">
        <v>601</v>
      </c>
      <c r="O79" s="16" t="s">
        <v>601</v>
      </c>
      <c r="P79" s="16" t="s">
        <v>601</v>
      </c>
      <c r="Q79" s="16" t="s">
        <v>601</v>
      </c>
      <c r="R79" s="16" t="s">
        <v>601</v>
      </c>
      <c r="S79" s="29" t="s">
        <v>601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5">
        <f t="shared" si="4"/>
        <v>0</v>
      </c>
      <c r="Z79" s="4">
        <f t="shared" si="5"/>
        <v>1</v>
      </c>
    </row>
    <row r="80" spans="1:26">
      <c r="A80" s="89" t="s">
        <v>831</v>
      </c>
      <c r="B80" s="32" t="s">
        <v>601</v>
      </c>
      <c r="C80" s="16" t="s">
        <v>601</v>
      </c>
      <c r="D80" s="16" t="s">
        <v>601</v>
      </c>
      <c r="E80" s="16" t="s">
        <v>601</v>
      </c>
      <c r="F80" s="16" t="s">
        <v>601</v>
      </c>
      <c r="G80" s="16">
        <v>0</v>
      </c>
      <c r="H80" s="16" t="s">
        <v>601</v>
      </c>
      <c r="I80" s="16" t="s">
        <v>601</v>
      </c>
      <c r="J80" s="16" t="s">
        <v>601</v>
      </c>
      <c r="K80" s="16" t="s">
        <v>601</v>
      </c>
      <c r="L80" s="16" t="s">
        <v>601</v>
      </c>
      <c r="M80" s="16" t="s">
        <v>601</v>
      </c>
      <c r="N80" s="16" t="s">
        <v>601</v>
      </c>
      <c r="O80" s="16" t="s">
        <v>601</v>
      </c>
      <c r="P80" s="16" t="s">
        <v>601</v>
      </c>
      <c r="Q80" s="16" t="s">
        <v>601</v>
      </c>
      <c r="R80" s="16" t="s">
        <v>601</v>
      </c>
      <c r="S80" s="29" t="s">
        <v>601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5">
        <f t="shared" si="4"/>
        <v>0</v>
      </c>
      <c r="Z80" s="4">
        <f t="shared" si="5"/>
        <v>1</v>
      </c>
    </row>
    <row r="81" spans="1:26">
      <c r="A81" s="89" t="s">
        <v>460</v>
      </c>
      <c r="B81" s="32" t="s">
        <v>601</v>
      </c>
      <c r="C81" s="16" t="s">
        <v>601</v>
      </c>
      <c r="D81" s="16" t="s">
        <v>601</v>
      </c>
      <c r="E81" s="16" t="s">
        <v>601</v>
      </c>
      <c r="F81" s="16" t="s">
        <v>601</v>
      </c>
      <c r="G81" s="16" t="s">
        <v>601</v>
      </c>
      <c r="H81" s="16" t="s">
        <v>601</v>
      </c>
      <c r="I81" s="16">
        <v>0</v>
      </c>
      <c r="J81" s="16" t="s">
        <v>601</v>
      </c>
      <c r="K81" s="16" t="s">
        <v>601</v>
      </c>
      <c r="L81" s="16" t="s">
        <v>601</v>
      </c>
      <c r="M81" s="16" t="s">
        <v>601</v>
      </c>
      <c r="N81" s="16" t="s">
        <v>601</v>
      </c>
      <c r="O81" s="16" t="s">
        <v>601</v>
      </c>
      <c r="P81" s="16" t="s">
        <v>601</v>
      </c>
      <c r="Q81" s="16" t="s">
        <v>601</v>
      </c>
      <c r="R81" s="16" t="s">
        <v>601</v>
      </c>
      <c r="S81" s="29" t="s">
        <v>601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5">
        <f t="shared" si="4"/>
        <v>0</v>
      </c>
      <c r="Z81" s="4">
        <f t="shared" si="5"/>
        <v>1</v>
      </c>
    </row>
    <row r="82" spans="1:26">
      <c r="A82" s="89" t="s">
        <v>461</v>
      </c>
      <c r="B82" s="32" t="s">
        <v>601</v>
      </c>
      <c r="C82" s="16" t="s">
        <v>601</v>
      </c>
      <c r="D82" s="16" t="s">
        <v>601</v>
      </c>
      <c r="E82" s="16" t="s">
        <v>601</v>
      </c>
      <c r="F82" s="16" t="s">
        <v>601</v>
      </c>
      <c r="G82" s="16" t="s">
        <v>601</v>
      </c>
      <c r="H82" s="16" t="s">
        <v>601</v>
      </c>
      <c r="I82" s="16">
        <v>0</v>
      </c>
      <c r="J82" s="16" t="s">
        <v>601</v>
      </c>
      <c r="K82" s="16" t="s">
        <v>601</v>
      </c>
      <c r="L82" s="16" t="s">
        <v>601</v>
      </c>
      <c r="M82" s="16" t="s">
        <v>601</v>
      </c>
      <c r="N82" s="16" t="s">
        <v>601</v>
      </c>
      <c r="O82" s="16" t="s">
        <v>601</v>
      </c>
      <c r="P82" s="16" t="s">
        <v>601</v>
      </c>
      <c r="Q82" s="16" t="s">
        <v>601</v>
      </c>
      <c r="R82" s="16" t="s">
        <v>601</v>
      </c>
      <c r="S82" s="29" t="s">
        <v>601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5">
        <f t="shared" si="4"/>
        <v>0</v>
      </c>
      <c r="Z82" s="4">
        <f t="shared" si="5"/>
        <v>1</v>
      </c>
    </row>
    <row r="83" spans="1:26">
      <c r="A83" s="89" t="s">
        <v>462</v>
      </c>
      <c r="B83" s="32" t="s">
        <v>601</v>
      </c>
      <c r="C83" s="16" t="s">
        <v>601</v>
      </c>
      <c r="D83" s="16" t="s">
        <v>601</v>
      </c>
      <c r="E83" s="16" t="s">
        <v>601</v>
      </c>
      <c r="F83" s="16" t="s">
        <v>601</v>
      </c>
      <c r="G83" s="16" t="s">
        <v>601</v>
      </c>
      <c r="H83" s="16" t="s">
        <v>601</v>
      </c>
      <c r="I83" s="16">
        <v>0</v>
      </c>
      <c r="J83" s="16" t="s">
        <v>601</v>
      </c>
      <c r="K83" s="16" t="s">
        <v>601</v>
      </c>
      <c r="L83" s="16" t="s">
        <v>601</v>
      </c>
      <c r="M83" s="16" t="s">
        <v>601</v>
      </c>
      <c r="N83" s="16" t="s">
        <v>601</v>
      </c>
      <c r="O83" s="16" t="s">
        <v>601</v>
      </c>
      <c r="P83" s="16" t="s">
        <v>601</v>
      </c>
      <c r="Q83" s="16" t="s">
        <v>601</v>
      </c>
      <c r="R83" s="16" t="s">
        <v>601</v>
      </c>
      <c r="S83" s="29" t="s">
        <v>601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5">
        <f t="shared" si="4"/>
        <v>0</v>
      </c>
      <c r="Z83" s="4">
        <f t="shared" si="5"/>
        <v>1</v>
      </c>
    </row>
    <row r="84" spans="1:26">
      <c r="A84" s="89" t="s">
        <v>463</v>
      </c>
      <c r="B84" s="32" t="s">
        <v>601</v>
      </c>
      <c r="C84" s="16" t="s">
        <v>601</v>
      </c>
      <c r="D84" s="16" t="s">
        <v>601</v>
      </c>
      <c r="E84" s="16" t="s">
        <v>601</v>
      </c>
      <c r="F84" s="16" t="s">
        <v>601</v>
      </c>
      <c r="G84" s="16" t="s">
        <v>601</v>
      </c>
      <c r="H84" s="16" t="s">
        <v>601</v>
      </c>
      <c r="I84" s="16">
        <v>0</v>
      </c>
      <c r="J84" s="16" t="s">
        <v>601</v>
      </c>
      <c r="K84" s="16" t="s">
        <v>601</v>
      </c>
      <c r="L84" s="16" t="s">
        <v>601</v>
      </c>
      <c r="M84" s="16" t="s">
        <v>601</v>
      </c>
      <c r="N84" s="16" t="s">
        <v>601</v>
      </c>
      <c r="O84" s="16" t="s">
        <v>601</v>
      </c>
      <c r="P84" s="16" t="s">
        <v>601</v>
      </c>
      <c r="Q84" s="16" t="s">
        <v>601</v>
      </c>
      <c r="R84" s="16" t="s">
        <v>601</v>
      </c>
      <c r="S84" s="29" t="s">
        <v>601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5">
        <f t="shared" si="4"/>
        <v>0</v>
      </c>
      <c r="Z84" s="4">
        <f t="shared" si="5"/>
        <v>1</v>
      </c>
    </row>
    <row r="85" spans="1:26">
      <c r="A85" s="89" t="s">
        <v>464</v>
      </c>
      <c r="B85" s="32" t="s">
        <v>601</v>
      </c>
      <c r="C85" s="16" t="s">
        <v>601</v>
      </c>
      <c r="D85" s="16" t="s">
        <v>601</v>
      </c>
      <c r="E85" s="16" t="s">
        <v>601</v>
      </c>
      <c r="F85" s="16" t="s">
        <v>601</v>
      </c>
      <c r="G85" s="16" t="s">
        <v>601</v>
      </c>
      <c r="H85" s="16" t="s">
        <v>601</v>
      </c>
      <c r="I85" s="16">
        <v>0</v>
      </c>
      <c r="J85" s="16" t="s">
        <v>601</v>
      </c>
      <c r="K85" s="16" t="s">
        <v>601</v>
      </c>
      <c r="L85" s="16" t="s">
        <v>601</v>
      </c>
      <c r="M85" s="16" t="s">
        <v>601</v>
      </c>
      <c r="N85" s="16" t="s">
        <v>601</v>
      </c>
      <c r="O85" s="16" t="s">
        <v>601</v>
      </c>
      <c r="P85" s="16" t="s">
        <v>601</v>
      </c>
      <c r="Q85" s="16" t="s">
        <v>601</v>
      </c>
      <c r="R85" s="16" t="s">
        <v>601</v>
      </c>
      <c r="S85" s="29" t="s">
        <v>601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5">
        <f t="shared" si="4"/>
        <v>0</v>
      </c>
      <c r="Z85" s="4">
        <f t="shared" si="5"/>
        <v>1</v>
      </c>
    </row>
    <row r="86" spans="1:26">
      <c r="A86" s="89" t="s">
        <v>465</v>
      </c>
      <c r="B86" s="32" t="s">
        <v>601</v>
      </c>
      <c r="C86" s="16" t="s">
        <v>601</v>
      </c>
      <c r="D86" s="16" t="s">
        <v>601</v>
      </c>
      <c r="E86" s="16" t="s">
        <v>601</v>
      </c>
      <c r="F86" s="16" t="s">
        <v>601</v>
      </c>
      <c r="G86" s="16" t="s">
        <v>601</v>
      </c>
      <c r="H86" s="16" t="s">
        <v>601</v>
      </c>
      <c r="I86" s="16">
        <v>0</v>
      </c>
      <c r="J86" s="16" t="s">
        <v>601</v>
      </c>
      <c r="K86" s="16" t="s">
        <v>601</v>
      </c>
      <c r="L86" s="16" t="s">
        <v>601</v>
      </c>
      <c r="M86" s="16" t="s">
        <v>601</v>
      </c>
      <c r="N86" s="16" t="s">
        <v>601</v>
      </c>
      <c r="O86" s="16" t="s">
        <v>601</v>
      </c>
      <c r="P86" s="16" t="s">
        <v>601</v>
      </c>
      <c r="Q86" s="16" t="s">
        <v>601</v>
      </c>
      <c r="R86" s="16" t="s">
        <v>601</v>
      </c>
      <c r="S86" s="29" t="s">
        <v>601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5">
        <f t="shared" si="4"/>
        <v>0</v>
      </c>
      <c r="Z86" s="4">
        <f t="shared" si="5"/>
        <v>1</v>
      </c>
    </row>
    <row r="87" spans="1:26">
      <c r="A87" s="89" t="s">
        <v>466</v>
      </c>
      <c r="B87" s="32" t="s">
        <v>601</v>
      </c>
      <c r="C87" s="16" t="s">
        <v>601</v>
      </c>
      <c r="D87" s="16" t="s">
        <v>601</v>
      </c>
      <c r="E87" s="16" t="s">
        <v>601</v>
      </c>
      <c r="F87" s="16" t="s">
        <v>601</v>
      </c>
      <c r="G87" s="16" t="s">
        <v>601</v>
      </c>
      <c r="H87" s="16" t="s">
        <v>601</v>
      </c>
      <c r="I87" s="16">
        <v>0</v>
      </c>
      <c r="J87" s="16" t="s">
        <v>601</v>
      </c>
      <c r="K87" s="16" t="s">
        <v>601</v>
      </c>
      <c r="L87" s="16" t="s">
        <v>601</v>
      </c>
      <c r="M87" s="16" t="s">
        <v>601</v>
      </c>
      <c r="N87" s="16" t="s">
        <v>601</v>
      </c>
      <c r="O87" s="16" t="s">
        <v>601</v>
      </c>
      <c r="P87" s="16" t="s">
        <v>601</v>
      </c>
      <c r="Q87" s="16" t="s">
        <v>601</v>
      </c>
      <c r="R87" s="16" t="s">
        <v>601</v>
      </c>
      <c r="S87" s="29" t="s">
        <v>601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5">
        <f t="shared" si="4"/>
        <v>0</v>
      </c>
      <c r="Z87" s="4">
        <f t="shared" si="5"/>
        <v>1</v>
      </c>
    </row>
    <row r="88" spans="1:26">
      <c r="A88" s="89" t="s">
        <v>467</v>
      </c>
      <c r="B88" s="32" t="s">
        <v>601</v>
      </c>
      <c r="C88" s="16" t="s">
        <v>601</v>
      </c>
      <c r="D88" s="16" t="s">
        <v>601</v>
      </c>
      <c r="E88" s="16" t="s">
        <v>601</v>
      </c>
      <c r="F88" s="16" t="s">
        <v>601</v>
      </c>
      <c r="G88" s="16" t="s">
        <v>601</v>
      </c>
      <c r="H88" s="16" t="s">
        <v>601</v>
      </c>
      <c r="I88" s="16">
        <v>0</v>
      </c>
      <c r="J88" s="16" t="s">
        <v>601</v>
      </c>
      <c r="K88" s="16" t="s">
        <v>601</v>
      </c>
      <c r="L88" s="16" t="s">
        <v>601</v>
      </c>
      <c r="M88" s="16" t="s">
        <v>601</v>
      </c>
      <c r="N88" s="16" t="s">
        <v>601</v>
      </c>
      <c r="O88" s="16" t="s">
        <v>601</v>
      </c>
      <c r="P88" s="16" t="s">
        <v>601</v>
      </c>
      <c r="Q88" s="16" t="s">
        <v>601</v>
      </c>
      <c r="R88" s="16" t="s">
        <v>601</v>
      </c>
      <c r="S88" s="29" t="s">
        <v>601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5">
        <f t="shared" si="4"/>
        <v>0</v>
      </c>
      <c r="Z88" s="4">
        <f t="shared" si="5"/>
        <v>1</v>
      </c>
    </row>
    <row r="89" spans="1:26">
      <c r="A89" s="89" t="s">
        <v>469</v>
      </c>
      <c r="B89" s="32" t="s">
        <v>601</v>
      </c>
      <c r="C89" s="16" t="s">
        <v>601</v>
      </c>
      <c r="D89" s="16" t="s">
        <v>601</v>
      </c>
      <c r="E89" s="16" t="s">
        <v>601</v>
      </c>
      <c r="F89" s="16" t="s">
        <v>601</v>
      </c>
      <c r="G89" s="16" t="s">
        <v>601</v>
      </c>
      <c r="H89" s="16" t="s">
        <v>601</v>
      </c>
      <c r="I89" s="16">
        <v>0</v>
      </c>
      <c r="J89" s="16" t="s">
        <v>601</v>
      </c>
      <c r="K89" s="16" t="s">
        <v>601</v>
      </c>
      <c r="L89" s="16" t="s">
        <v>601</v>
      </c>
      <c r="M89" s="16" t="s">
        <v>601</v>
      </c>
      <c r="N89" s="16" t="s">
        <v>601</v>
      </c>
      <c r="O89" s="16" t="s">
        <v>601</v>
      </c>
      <c r="P89" s="16" t="s">
        <v>601</v>
      </c>
      <c r="Q89" s="16" t="s">
        <v>601</v>
      </c>
      <c r="R89" s="16" t="s">
        <v>601</v>
      </c>
      <c r="S89" s="29" t="s">
        <v>601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5">
        <f t="shared" si="4"/>
        <v>0</v>
      </c>
      <c r="Z89" s="4">
        <f t="shared" si="5"/>
        <v>1</v>
      </c>
    </row>
    <row r="90" spans="1:26">
      <c r="A90" s="89" t="s">
        <v>470</v>
      </c>
      <c r="B90" s="32" t="s">
        <v>601</v>
      </c>
      <c r="C90" s="16" t="s">
        <v>601</v>
      </c>
      <c r="D90" s="16" t="s">
        <v>601</v>
      </c>
      <c r="E90" s="16" t="s">
        <v>601</v>
      </c>
      <c r="F90" s="16" t="s">
        <v>601</v>
      </c>
      <c r="G90" s="16" t="s">
        <v>601</v>
      </c>
      <c r="H90" s="16" t="s">
        <v>601</v>
      </c>
      <c r="I90" s="16">
        <v>0</v>
      </c>
      <c r="J90" s="16" t="s">
        <v>601</v>
      </c>
      <c r="K90" s="16" t="s">
        <v>601</v>
      </c>
      <c r="L90" s="16" t="s">
        <v>601</v>
      </c>
      <c r="M90" s="16" t="s">
        <v>601</v>
      </c>
      <c r="N90" s="16" t="s">
        <v>601</v>
      </c>
      <c r="O90" s="16" t="s">
        <v>601</v>
      </c>
      <c r="P90" s="16" t="s">
        <v>601</v>
      </c>
      <c r="Q90" s="16" t="s">
        <v>601</v>
      </c>
      <c r="R90" s="16" t="s">
        <v>601</v>
      </c>
      <c r="S90" s="29" t="s">
        <v>601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5">
        <f t="shared" si="4"/>
        <v>0</v>
      </c>
      <c r="Z90" s="4">
        <f t="shared" si="5"/>
        <v>1</v>
      </c>
    </row>
    <row r="91" spans="1:26">
      <c r="A91" s="89" t="s">
        <v>298</v>
      </c>
      <c r="B91" s="32" t="s">
        <v>601</v>
      </c>
      <c r="C91" s="16" t="s">
        <v>601</v>
      </c>
      <c r="D91" s="16" t="s">
        <v>601</v>
      </c>
      <c r="E91" s="16" t="s">
        <v>601</v>
      </c>
      <c r="F91" s="16" t="s">
        <v>601</v>
      </c>
      <c r="G91" s="16" t="s">
        <v>601</v>
      </c>
      <c r="H91" s="16">
        <v>0</v>
      </c>
      <c r="I91" s="16" t="s">
        <v>601</v>
      </c>
      <c r="J91" s="16" t="s">
        <v>601</v>
      </c>
      <c r="K91" s="16" t="s">
        <v>601</v>
      </c>
      <c r="L91" s="16" t="s">
        <v>601</v>
      </c>
      <c r="M91" s="16" t="s">
        <v>601</v>
      </c>
      <c r="N91" s="16" t="s">
        <v>601</v>
      </c>
      <c r="O91" s="16" t="s">
        <v>601</v>
      </c>
      <c r="P91" s="16" t="s">
        <v>601</v>
      </c>
      <c r="Q91" s="16" t="s">
        <v>601</v>
      </c>
      <c r="R91" s="16" t="s">
        <v>601</v>
      </c>
      <c r="S91" s="29" t="s">
        <v>601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5">
        <f t="shared" si="4"/>
        <v>0</v>
      </c>
      <c r="Z91" s="4">
        <f t="shared" si="5"/>
        <v>1</v>
      </c>
    </row>
    <row r="92" spans="1:26">
      <c r="A92" s="89" t="s">
        <v>299</v>
      </c>
      <c r="B92" s="32" t="s">
        <v>601</v>
      </c>
      <c r="C92" s="16" t="s">
        <v>601</v>
      </c>
      <c r="D92" s="16" t="s">
        <v>601</v>
      </c>
      <c r="E92" s="16" t="s">
        <v>601</v>
      </c>
      <c r="F92" s="16" t="s">
        <v>601</v>
      </c>
      <c r="G92" s="16" t="s">
        <v>601</v>
      </c>
      <c r="H92" s="16">
        <v>0</v>
      </c>
      <c r="I92" s="16" t="s">
        <v>601</v>
      </c>
      <c r="J92" s="16" t="s">
        <v>601</v>
      </c>
      <c r="K92" s="16" t="s">
        <v>601</v>
      </c>
      <c r="L92" s="16" t="s">
        <v>601</v>
      </c>
      <c r="M92" s="16" t="s">
        <v>601</v>
      </c>
      <c r="N92" s="16" t="s">
        <v>601</v>
      </c>
      <c r="O92" s="16" t="s">
        <v>601</v>
      </c>
      <c r="P92" s="16" t="s">
        <v>601</v>
      </c>
      <c r="Q92" s="16" t="s">
        <v>601</v>
      </c>
      <c r="R92" s="16" t="s">
        <v>601</v>
      </c>
      <c r="S92" s="29" t="s">
        <v>601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5">
        <f t="shared" si="4"/>
        <v>0</v>
      </c>
      <c r="Z92" s="4">
        <f t="shared" si="5"/>
        <v>1</v>
      </c>
    </row>
    <row r="93" spans="1:26">
      <c r="A93" s="89" t="s">
        <v>300</v>
      </c>
      <c r="B93" s="32" t="s">
        <v>601</v>
      </c>
      <c r="C93" s="16" t="s">
        <v>601</v>
      </c>
      <c r="D93" s="16" t="s">
        <v>601</v>
      </c>
      <c r="E93" s="16" t="s">
        <v>601</v>
      </c>
      <c r="F93" s="16" t="s">
        <v>601</v>
      </c>
      <c r="G93" s="16" t="s">
        <v>601</v>
      </c>
      <c r="H93" s="16">
        <v>0</v>
      </c>
      <c r="I93" s="16" t="s">
        <v>601</v>
      </c>
      <c r="J93" s="16" t="s">
        <v>601</v>
      </c>
      <c r="K93" s="16" t="s">
        <v>601</v>
      </c>
      <c r="L93" s="16" t="s">
        <v>601</v>
      </c>
      <c r="M93" s="16" t="s">
        <v>601</v>
      </c>
      <c r="N93" s="16" t="s">
        <v>601</v>
      </c>
      <c r="O93" s="16" t="s">
        <v>601</v>
      </c>
      <c r="P93" s="16" t="s">
        <v>601</v>
      </c>
      <c r="Q93" s="16" t="s">
        <v>601</v>
      </c>
      <c r="R93" s="16" t="s">
        <v>601</v>
      </c>
      <c r="S93" s="29" t="s">
        <v>601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5">
        <f t="shared" si="4"/>
        <v>0</v>
      </c>
      <c r="Z93" s="4">
        <f t="shared" si="5"/>
        <v>1</v>
      </c>
    </row>
    <row r="94" spans="1:26">
      <c r="A94" s="89" t="s">
        <v>301</v>
      </c>
      <c r="B94" s="32" t="s">
        <v>601</v>
      </c>
      <c r="C94" s="16" t="s">
        <v>601</v>
      </c>
      <c r="D94" s="16" t="s">
        <v>601</v>
      </c>
      <c r="E94" s="16" t="s">
        <v>601</v>
      </c>
      <c r="F94" s="16" t="s">
        <v>601</v>
      </c>
      <c r="G94" s="16" t="s">
        <v>601</v>
      </c>
      <c r="H94" s="16">
        <v>0</v>
      </c>
      <c r="I94" s="16" t="s">
        <v>601</v>
      </c>
      <c r="J94" s="16" t="s">
        <v>601</v>
      </c>
      <c r="K94" s="16" t="s">
        <v>601</v>
      </c>
      <c r="L94" s="16" t="s">
        <v>601</v>
      </c>
      <c r="M94" s="16" t="s">
        <v>601</v>
      </c>
      <c r="N94" s="16" t="s">
        <v>601</v>
      </c>
      <c r="O94" s="16" t="s">
        <v>601</v>
      </c>
      <c r="P94" s="16" t="s">
        <v>601</v>
      </c>
      <c r="Q94" s="16" t="s">
        <v>601</v>
      </c>
      <c r="R94" s="16" t="s">
        <v>601</v>
      </c>
      <c r="S94" s="29" t="s">
        <v>601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5">
        <f t="shared" si="4"/>
        <v>0</v>
      </c>
      <c r="Z94" s="4">
        <f t="shared" si="5"/>
        <v>1</v>
      </c>
    </row>
    <row r="95" spans="1:26">
      <c r="A95" s="89" t="s">
        <v>302</v>
      </c>
      <c r="B95" s="32" t="s">
        <v>601</v>
      </c>
      <c r="C95" s="16" t="s">
        <v>601</v>
      </c>
      <c r="D95" s="16" t="s">
        <v>601</v>
      </c>
      <c r="E95" s="16" t="s">
        <v>601</v>
      </c>
      <c r="F95" s="16" t="s">
        <v>601</v>
      </c>
      <c r="G95" s="16" t="s">
        <v>601</v>
      </c>
      <c r="H95" s="16">
        <v>0</v>
      </c>
      <c r="I95" s="16" t="s">
        <v>601</v>
      </c>
      <c r="J95" s="16" t="s">
        <v>601</v>
      </c>
      <c r="K95" s="16" t="s">
        <v>601</v>
      </c>
      <c r="L95" s="16" t="s">
        <v>601</v>
      </c>
      <c r="M95" s="16" t="s">
        <v>601</v>
      </c>
      <c r="N95" s="16" t="s">
        <v>601</v>
      </c>
      <c r="O95" s="16" t="s">
        <v>601</v>
      </c>
      <c r="P95" s="16" t="s">
        <v>601</v>
      </c>
      <c r="Q95" s="16" t="s">
        <v>601</v>
      </c>
      <c r="R95" s="16" t="s">
        <v>601</v>
      </c>
      <c r="S95" s="29" t="s">
        <v>601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5">
        <f t="shared" si="4"/>
        <v>0</v>
      </c>
      <c r="Z95" s="4">
        <f t="shared" si="5"/>
        <v>1</v>
      </c>
    </row>
    <row r="96" spans="1:26">
      <c r="A96" s="89" t="s">
        <v>303</v>
      </c>
      <c r="B96" s="32" t="s">
        <v>601</v>
      </c>
      <c r="C96" s="16" t="s">
        <v>601</v>
      </c>
      <c r="D96" s="16" t="s">
        <v>601</v>
      </c>
      <c r="E96" s="16" t="s">
        <v>601</v>
      </c>
      <c r="F96" s="16" t="s">
        <v>601</v>
      </c>
      <c r="G96" s="16" t="s">
        <v>601</v>
      </c>
      <c r="H96" s="16">
        <v>0</v>
      </c>
      <c r="I96" s="16" t="s">
        <v>601</v>
      </c>
      <c r="J96" s="16" t="s">
        <v>601</v>
      </c>
      <c r="K96" s="16" t="s">
        <v>601</v>
      </c>
      <c r="L96" s="16" t="s">
        <v>601</v>
      </c>
      <c r="M96" s="16" t="s">
        <v>601</v>
      </c>
      <c r="N96" s="16" t="s">
        <v>601</v>
      </c>
      <c r="O96" s="16" t="s">
        <v>601</v>
      </c>
      <c r="P96" s="16" t="s">
        <v>601</v>
      </c>
      <c r="Q96" s="16" t="s">
        <v>601</v>
      </c>
      <c r="R96" s="16" t="s">
        <v>601</v>
      </c>
      <c r="S96" s="29" t="s">
        <v>601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5">
        <f t="shared" si="4"/>
        <v>0</v>
      </c>
      <c r="Z96" s="4">
        <f t="shared" si="5"/>
        <v>1</v>
      </c>
    </row>
    <row r="97" spans="1:26">
      <c r="A97" s="89" t="s">
        <v>304</v>
      </c>
      <c r="B97" s="32" t="s">
        <v>601</v>
      </c>
      <c r="C97" s="16" t="s">
        <v>601</v>
      </c>
      <c r="D97" s="16" t="s">
        <v>601</v>
      </c>
      <c r="E97" s="16" t="s">
        <v>601</v>
      </c>
      <c r="F97" s="16" t="s">
        <v>601</v>
      </c>
      <c r="G97" s="16" t="s">
        <v>601</v>
      </c>
      <c r="H97" s="16">
        <v>0</v>
      </c>
      <c r="I97" s="16" t="s">
        <v>601</v>
      </c>
      <c r="J97" s="16" t="s">
        <v>601</v>
      </c>
      <c r="K97" s="16" t="s">
        <v>601</v>
      </c>
      <c r="L97" s="16" t="s">
        <v>601</v>
      </c>
      <c r="M97" s="16" t="s">
        <v>601</v>
      </c>
      <c r="N97" s="16" t="s">
        <v>601</v>
      </c>
      <c r="O97" s="16" t="s">
        <v>601</v>
      </c>
      <c r="P97" s="16" t="s">
        <v>601</v>
      </c>
      <c r="Q97" s="16" t="s">
        <v>601</v>
      </c>
      <c r="R97" s="16" t="s">
        <v>601</v>
      </c>
      <c r="S97" s="29" t="s">
        <v>601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5">
        <f t="shared" si="4"/>
        <v>0</v>
      </c>
      <c r="Z97" s="4">
        <f t="shared" si="5"/>
        <v>1</v>
      </c>
    </row>
    <row r="98" spans="1:26">
      <c r="A98" s="89" t="s">
        <v>305</v>
      </c>
      <c r="B98" s="32" t="s">
        <v>601</v>
      </c>
      <c r="C98" s="16" t="s">
        <v>601</v>
      </c>
      <c r="D98" s="16" t="s">
        <v>601</v>
      </c>
      <c r="E98" s="16" t="s">
        <v>601</v>
      </c>
      <c r="F98" s="16" t="s">
        <v>601</v>
      </c>
      <c r="G98" s="16" t="s">
        <v>601</v>
      </c>
      <c r="H98" s="16">
        <v>0</v>
      </c>
      <c r="I98" s="16" t="s">
        <v>601</v>
      </c>
      <c r="J98" s="16" t="s">
        <v>601</v>
      </c>
      <c r="K98" s="16" t="s">
        <v>601</v>
      </c>
      <c r="L98" s="16" t="s">
        <v>601</v>
      </c>
      <c r="M98" s="16" t="s">
        <v>601</v>
      </c>
      <c r="N98" s="16" t="s">
        <v>601</v>
      </c>
      <c r="O98" s="16" t="s">
        <v>601</v>
      </c>
      <c r="P98" s="16" t="s">
        <v>601</v>
      </c>
      <c r="Q98" s="16" t="s">
        <v>601</v>
      </c>
      <c r="R98" s="16" t="s">
        <v>601</v>
      </c>
      <c r="S98" s="29" t="s">
        <v>601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5">
        <f t="shared" si="4"/>
        <v>0</v>
      </c>
      <c r="Z98" s="4">
        <f t="shared" si="5"/>
        <v>1</v>
      </c>
    </row>
    <row r="99" spans="1:26">
      <c r="A99" s="89" t="s">
        <v>306</v>
      </c>
      <c r="B99" s="32" t="s">
        <v>601</v>
      </c>
      <c r="C99" s="16" t="s">
        <v>601</v>
      </c>
      <c r="D99" s="16" t="s">
        <v>601</v>
      </c>
      <c r="E99" s="16" t="s">
        <v>601</v>
      </c>
      <c r="F99" s="16" t="s">
        <v>601</v>
      </c>
      <c r="G99" s="16" t="s">
        <v>601</v>
      </c>
      <c r="H99" s="16">
        <v>0</v>
      </c>
      <c r="I99" s="16" t="s">
        <v>601</v>
      </c>
      <c r="J99" s="16" t="s">
        <v>601</v>
      </c>
      <c r="K99" s="16" t="s">
        <v>601</v>
      </c>
      <c r="L99" s="16" t="s">
        <v>601</v>
      </c>
      <c r="M99" s="16" t="s">
        <v>601</v>
      </c>
      <c r="N99" s="16" t="s">
        <v>601</v>
      </c>
      <c r="O99" s="16" t="s">
        <v>601</v>
      </c>
      <c r="P99" s="16" t="s">
        <v>601</v>
      </c>
      <c r="Q99" s="16" t="s">
        <v>601</v>
      </c>
      <c r="R99" s="16" t="s">
        <v>601</v>
      </c>
      <c r="S99" s="29" t="s">
        <v>601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5">
        <f t="shared" si="4"/>
        <v>0</v>
      </c>
      <c r="Z99" s="4">
        <f t="shared" si="5"/>
        <v>1</v>
      </c>
    </row>
    <row r="100" spans="1:26">
      <c r="A100" s="89" t="s">
        <v>307</v>
      </c>
      <c r="B100" s="32" t="s">
        <v>601</v>
      </c>
      <c r="C100" s="16" t="s">
        <v>601</v>
      </c>
      <c r="D100" s="16" t="s">
        <v>601</v>
      </c>
      <c r="E100" s="16" t="s">
        <v>601</v>
      </c>
      <c r="F100" s="16" t="s">
        <v>601</v>
      </c>
      <c r="G100" s="16" t="s">
        <v>601</v>
      </c>
      <c r="H100" s="16">
        <v>0</v>
      </c>
      <c r="I100" s="16" t="s">
        <v>601</v>
      </c>
      <c r="J100" s="16" t="s">
        <v>601</v>
      </c>
      <c r="K100" s="16" t="s">
        <v>601</v>
      </c>
      <c r="L100" s="16" t="s">
        <v>601</v>
      </c>
      <c r="M100" s="16" t="s">
        <v>601</v>
      </c>
      <c r="N100" s="16" t="s">
        <v>601</v>
      </c>
      <c r="O100" s="16" t="s">
        <v>601</v>
      </c>
      <c r="P100" s="16" t="s">
        <v>601</v>
      </c>
      <c r="Q100" s="16" t="s">
        <v>601</v>
      </c>
      <c r="R100" s="16" t="s">
        <v>601</v>
      </c>
      <c r="S100" s="29" t="s">
        <v>601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5">
        <f t="shared" si="4"/>
        <v>0</v>
      </c>
      <c r="Z100" s="4">
        <f t="shared" si="5"/>
        <v>1</v>
      </c>
    </row>
    <row r="101" spans="1:26">
      <c r="A101" s="89" t="s">
        <v>309</v>
      </c>
      <c r="B101" s="32" t="s">
        <v>601</v>
      </c>
      <c r="C101" s="16" t="s">
        <v>601</v>
      </c>
      <c r="D101" s="16" t="s">
        <v>601</v>
      </c>
      <c r="E101" s="16" t="s">
        <v>601</v>
      </c>
      <c r="F101" s="16" t="s">
        <v>601</v>
      </c>
      <c r="G101" s="16" t="s">
        <v>601</v>
      </c>
      <c r="H101" s="16">
        <v>0</v>
      </c>
      <c r="I101" s="16" t="s">
        <v>601</v>
      </c>
      <c r="J101" s="16" t="s">
        <v>601</v>
      </c>
      <c r="K101" s="16" t="s">
        <v>601</v>
      </c>
      <c r="L101" s="16" t="s">
        <v>601</v>
      </c>
      <c r="M101" s="16" t="s">
        <v>601</v>
      </c>
      <c r="N101" s="16" t="s">
        <v>601</v>
      </c>
      <c r="O101" s="16" t="s">
        <v>601</v>
      </c>
      <c r="P101" s="16" t="s">
        <v>601</v>
      </c>
      <c r="Q101" s="16" t="s">
        <v>601</v>
      </c>
      <c r="R101" s="16" t="s">
        <v>601</v>
      </c>
      <c r="S101" s="29" t="s">
        <v>601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5">
        <f t="shared" si="4"/>
        <v>0</v>
      </c>
      <c r="Z101" s="4">
        <f t="shared" si="5"/>
        <v>1</v>
      </c>
    </row>
    <row r="102" spans="1:26">
      <c r="A102" s="89" t="s">
        <v>310</v>
      </c>
      <c r="B102" s="32" t="s">
        <v>601</v>
      </c>
      <c r="C102" s="16" t="s">
        <v>601</v>
      </c>
      <c r="D102" s="16" t="s">
        <v>601</v>
      </c>
      <c r="E102" s="16" t="s">
        <v>601</v>
      </c>
      <c r="F102" s="16" t="s">
        <v>601</v>
      </c>
      <c r="G102" s="16" t="s">
        <v>601</v>
      </c>
      <c r="H102" s="16">
        <v>0</v>
      </c>
      <c r="I102" s="16" t="s">
        <v>601</v>
      </c>
      <c r="J102" s="16" t="s">
        <v>601</v>
      </c>
      <c r="K102" s="16" t="s">
        <v>601</v>
      </c>
      <c r="L102" s="16" t="s">
        <v>601</v>
      </c>
      <c r="M102" s="16" t="s">
        <v>601</v>
      </c>
      <c r="N102" s="16" t="s">
        <v>601</v>
      </c>
      <c r="O102" s="16" t="s">
        <v>601</v>
      </c>
      <c r="P102" s="16" t="s">
        <v>601</v>
      </c>
      <c r="Q102" s="16" t="s">
        <v>601</v>
      </c>
      <c r="R102" s="16" t="s">
        <v>601</v>
      </c>
      <c r="S102" s="29" t="s">
        <v>601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5">
        <f t="shared" ref="Y102:Y123" si="6">LARGE(B102:X102,1)+LARGE(B102:X102,2)+LARGE(B102:X102,3)+LARGE(B102:X102,4)+LARGE(B102:X102,5)</f>
        <v>0</v>
      </c>
      <c r="Z102" s="4">
        <f t="shared" ref="Z102:Z123" si="7">+COUNT(B102:S102)</f>
        <v>1</v>
      </c>
    </row>
    <row r="103" spans="1:26">
      <c r="A103" s="89" t="s">
        <v>311</v>
      </c>
      <c r="B103" s="32" t="s">
        <v>601</v>
      </c>
      <c r="C103" s="16" t="s">
        <v>601</v>
      </c>
      <c r="D103" s="16" t="s">
        <v>601</v>
      </c>
      <c r="E103" s="16" t="s">
        <v>601</v>
      </c>
      <c r="F103" s="16" t="s">
        <v>601</v>
      </c>
      <c r="G103" s="16" t="s">
        <v>601</v>
      </c>
      <c r="H103" s="16">
        <v>0</v>
      </c>
      <c r="I103" s="16" t="s">
        <v>601</v>
      </c>
      <c r="J103" s="16" t="s">
        <v>601</v>
      </c>
      <c r="K103" s="16" t="s">
        <v>601</v>
      </c>
      <c r="L103" s="16" t="s">
        <v>601</v>
      </c>
      <c r="M103" s="16" t="s">
        <v>601</v>
      </c>
      <c r="N103" s="16" t="s">
        <v>601</v>
      </c>
      <c r="O103" s="16" t="s">
        <v>601</v>
      </c>
      <c r="P103" s="16" t="s">
        <v>601</v>
      </c>
      <c r="Q103" s="16" t="s">
        <v>601</v>
      </c>
      <c r="R103" s="16" t="s">
        <v>601</v>
      </c>
      <c r="S103" s="29" t="s">
        <v>601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5">
        <f t="shared" si="6"/>
        <v>0</v>
      </c>
      <c r="Z103" s="4">
        <f t="shared" si="7"/>
        <v>1</v>
      </c>
    </row>
    <row r="104" spans="1:26">
      <c r="A104" s="89" t="s">
        <v>312</v>
      </c>
      <c r="B104" s="32" t="s">
        <v>601</v>
      </c>
      <c r="C104" s="16" t="s">
        <v>601</v>
      </c>
      <c r="D104" s="16" t="s">
        <v>601</v>
      </c>
      <c r="E104" s="16" t="s">
        <v>601</v>
      </c>
      <c r="F104" s="16" t="s">
        <v>601</v>
      </c>
      <c r="G104" s="16" t="s">
        <v>601</v>
      </c>
      <c r="H104" s="16">
        <v>0</v>
      </c>
      <c r="I104" s="16" t="s">
        <v>601</v>
      </c>
      <c r="J104" s="16" t="s">
        <v>601</v>
      </c>
      <c r="K104" s="16" t="s">
        <v>601</v>
      </c>
      <c r="L104" s="16" t="s">
        <v>601</v>
      </c>
      <c r="M104" s="16" t="s">
        <v>601</v>
      </c>
      <c r="N104" s="16" t="s">
        <v>601</v>
      </c>
      <c r="O104" s="16" t="s">
        <v>601</v>
      </c>
      <c r="P104" s="16" t="s">
        <v>601</v>
      </c>
      <c r="Q104" s="16" t="s">
        <v>601</v>
      </c>
      <c r="R104" s="16" t="s">
        <v>601</v>
      </c>
      <c r="S104" s="29" t="s">
        <v>601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5">
        <f t="shared" si="6"/>
        <v>0</v>
      </c>
      <c r="Z104" s="4">
        <f t="shared" si="7"/>
        <v>1</v>
      </c>
    </row>
    <row r="105" spans="1:26">
      <c r="A105" s="89" t="s">
        <v>313</v>
      </c>
      <c r="B105" s="32" t="s">
        <v>601</v>
      </c>
      <c r="C105" s="16" t="s">
        <v>601</v>
      </c>
      <c r="D105" s="16" t="s">
        <v>601</v>
      </c>
      <c r="E105" s="16" t="s">
        <v>601</v>
      </c>
      <c r="F105" s="16" t="s">
        <v>601</v>
      </c>
      <c r="G105" s="16" t="s">
        <v>601</v>
      </c>
      <c r="H105" s="16">
        <v>0</v>
      </c>
      <c r="I105" s="16" t="s">
        <v>601</v>
      </c>
      <c r="J105" s="16" t="s">
        <v>601</v>
      </c>
      <c r="K105" s="16" t="s">
        <v>601</v>
      </c>
      <c r="L105" s="16" t="s">
        <v>601</v>
      </c>
      <c r="M105" s="16" t="s">
        <v>601</v>
      </c>
      <c r="N105" s="16" t="s">
        <v>601</v>
      </c>
      <c r="O105" s="16" t="s">
        <v>601</v>
      </c>
      <c r="P105" s="16" t="s">
        <v>601</v>
      </c>
      <c r="Q105" s="16" t="s">
        <v>601</v>
      </c>
      <c r="R105" s="16" t="s">
        <v>601</v>
      </c>
      <c r="S105" s="29" t="s">
        <v>601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5">
        <f t="shared" si="6"/>
        <v>0</v>
      </c>
      <c r="Z105" s="4">
        <f t="shared" si="7"/>
        <v>1</v>
      </c>
    </row>
    <row r="106" spans="1:26">
      <c r="A106" s="89" t="s">
        <v>314</v>
      </c>
      <c r="B106" s="32" t="s">
        <v>601</v>
      </c>
      <c r="C106" s="16" t="s">
        <v>601</v>
      </c>
      <c r="D106" s="16" t="s">
        <v>601</v>
      </c>
      <c r="E106" s="16" t="s">
        <v>601</v>
      </c>
      <c r="F106" s="16" t="s">
        <v>601</v>
      </c>
      <c r="G106" s="16" t="s">
        <v>601</v>
      </c>
      <c r="H106" s="16">
        <v>0</v>
      </c>
      <c r="I106" s="16" t="s">
        <v>601</v>
      </c>
      <c r="J106" s="16" t="s">
        <v>601</v>
      </c>
      <c r="K106" s="16" t="s">
        <v>601</v>
      </c>
      <c r="L106" s="16" t="s">
        <v>601</v>
      </c>
      <c r="M106" s="16" t="s">
        <v>601</v>
      </c>
      <c r="N106" s="16" t="s">
        <v>601</v>
      </c>
      <c r="O106" s="16" t="s">
        <v>601</v>
      </c>
      <c r="P106" s="16" t="s">
        <v>601</v>
      </c>
      <c r="Q106" s="16" t="s">
        <v>601</v>
      </c>
      <c r="R106" s="16" t="s">
        <v>601</v>
      </c>
      <c r="S106" s="29" t="s">
        <v>601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5">
        <f t="shared" si="6"/>
        <v>0</v>
      </c>
      <c r="Z106" s="4">
        <f t="shared" si="7"/>
        <v>1</v>
      </c>
    </row>
    <row r="107" spans="1:26">
      <c r="A107" s="89" t="s">
        <v>315</v>
      </c>
      <c r="B107" s="32" t="s">
        <v>601</v>
      </c>
      <c r="C107" s="16" t="s">
        <v>601</v>
      </c>
      <c r="D107" s="16" t="s">
        <v>601</v>
      </c>
      <c r="E107" s="16" t="s">
        <v>601</v>
      </c>
      <c r="F107" s="16" t="s">
        <v>601</v>
      </c>
      <c r="G107" s="16" t="s">
        <v>601</v>
      </c>
      <c r="H107" s="16">
        <v>0</v>
      </c>
      <c r="I107" s="16" t="s">
        <v>601</v>
      </c>
      <c r="J107" s="16" t="s">
        <v>601</v>
      </c>
      <c r="K107" s="16" t="s">
        <v>601</v>
      </c>
      <c r="L107" s="16" t="s">
        <v>601</v>
      </c>
      <c r="M107" s="16" t="s">
        <v>601</v>
      </c>
      <c r="N107" s="16" t="s">
        <v>601</v>
      </c>
      <c r="O107" s="16" t="s">
        <v>601</v>
      </c>
      <c r="P107" s="16" t="s">
        <v>601</v>
      </c>
      <c r="Q107" s="16" t="s">
        <v>601</v>
      </c>
      <c r="R107" s="16" t="s">
        <v>601</v>
      </c>
      <c r="S107" s="29" t="s">
        <v>601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5">
        <f t="shared" si="6"/>
        <v>0</v>
      </c>
      <c r="Z107" s="4">
        <f t="shared" si="7"/>
        <v>1</v>
      </c>
    </row>
    <row r="108" spans="1:26">
      <c r="A108" s="89" t="s">
        <v>316</v>
      </c>
      <c r="B108" s="32" t="s">
        <v>601</v>
      </c>
      <c r="C108" s="16" t="s">
        <v>601</v>
      </c>
      <c r="D108" s="16" t="s">
        <v>601</v>
      </c>
      <c r="E108" s="16" t="s">
        <v>601</v>
      </c>
      <c r="F108" s="16" t="s">
        <v>601</v>
      </c>
      <c r="G108" s="16" t="s">
        <v>601</v>
      </c>
      <c r="H108" s="16">
        <v>0</v>
      </c>
      <c r="I108" s="16" t="s">
        <v>601</v>
      </c>
      <c r="J108" s="16" t="s">
        <v>601</v>
      </c>
      <c r="K108" s="16" t="s">
        <v>601</v>
      </c>
      <c r="L108" s="16" t="s">
        <v>601</v>
      </c>
      <c r="M108" s="16" t="s">
        <v>601</v>
      </c>
      <c r="N108" s="16" t="s">
        <v>601</v>
      </c>
      <c r="O108" s="16" t="s">
        <v>601</v>
      </c>
      <c r="P108" s="16" t="s">
        <v>601</v>
      </c>
      <c r="Q108" s="16" t="s">
        <v>601</v>
      </c>
      <c r="R108" s="16" t="s">
        <v>601</v>
      </c>
      <c r="S108" s="29" t="s">
        <v>601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5">
        <f t="shared" si="6"/>
        <v>0</v>
      </c>
      <c r="Z108" s="4">
        <f t="shared" si="7"/>
        <v>1</v>
      </c>
    </row>
    <row r="109" spans="1:26">
      <c r="A109" s="89" t="s">
        <v>317</v>
      </c>
      <c r="B109" s="32" t="s">
        <v>601</v>
      </c>
      <c r="C109" s="16" t="s">
        <v>601</v>
      </c>
      <c r="D109" s="16" t="s">
        <v>601</v>
      </c>
      <c r="E109" s="16" t="s">
        <v>601</v>
      </c>
      <c r="F109" s="16" t="s">
        <v>601</v>
      </c>
      <c r="G109" s="16" t="s">
        <v>601</v>
      </c>
      <c r="H109" s="16">
        <v>0</v>
      </c>
      <c r="I109" s="16" t="s">
        <v>601</v>
      </c>
      <c r="J109" s="16" t="s">
        <v>601</v>
      </c>
      <c r="K109" s="16" t="s">
        <v>601</v>
      </c>
      <c r="L109" s="16" t="s">
        <v>601</v>
      </c>
      <c r="M109" s="16" t="s">
        <v>601</v>
      </c>
      <c r="N109" s="16" t="s">
        <v>601</v>
      </c>
      <c r="O109" s="16" t="s">
        <v>601</v>
      </c>
      <c r="P109" s="16" t="s">
        <v>601</v>
      </c>
      <c r="Q109" s="16" t="s">
        <v>601</v>
      </c>
      <c r="R109" s="16" t="s">
        <v>601</v>
      </c>
      <c r="S109" s="29" t="s">
        <v>601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5">
        <f t="shared" si="6"/>
        <v>0</v>
      </c>
      <c r="Z109" s="4">
        <f t="shared" si="7"/>
        <v>1</v>
      </c>
    </row>
    <row r="110" spans="1:26">
      <c r="A110" s="89" t="s">
        <v>318</v>
      </c>
      <c r="B110" s="32" t="s">
        <v>601</v>
      </c>
      <c r="C110" s="16" t="s">
        <v>601</v>
      </c>
      <c r="D110" s="16" t="s">
        <v>601</v>
      </c>
      <c r="E110" s="16" t="s">
        <v>601</v>
      </c>
      <c r="F110" s="16" t="s">
        <v>601</v>
      </c>
      <c r="G110" s="16" t="s">
        <v>601</v>
      </c>
      <c r="H110" s="16">
        <v>0</v>
      </c>
      <c r="I110" s="16" t="s">
        <v>601</v>
      </c>
      <c r="J110" s="16" t="s">
        <v>601</v>
      </c>
      <c r="K110" s="16" t="s">
        <v>601</v>
      </c>
      <c r="L110" s="16" t="s">
        <v>601</v>
      </c>
      <c r="M110" s="16" t="s">
        <v>601</v>
      </c>
      <c r="N110" s="16" t="s">
        <v>601</v>
      </c>
      <c r="O110" s="16" t="s">
        <v>601</v>
      </c>
      <c r="P110" s="16" t="s">
        <v>601</v>
      </c>
      <c r="Q110" s="16" t="s">
        <v>601</v>
      </c>
      <c r="R110" s="16" t="s">
        <v>601</v>
      </c>
      <c r="S110" s="29" t="s">
        <v>601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5">
        <f t="shared" si="6"/>
        <v>0</v>
      </c>
      <c r="Z110" s="4">
        <f t="shared" si="7"/>
        <v>1</v>
      </c>
    </row>
    <row r="111" spans="1:26">
      <c r="A111" s="89" t="s">
        <v>319</v>
      </c>
      <c r="B111" s="32" t="s">
        <v>601</v>
      </c>
      <c r="C111" s="16" t="s">
        <v>601</v>
      </c>
      <c r="D111" s="16" t="s">
        <v>601</v>
      </c>
      <c r="E111" s="16" t="s">
        <v>601</v>
      </c>
      <c r="F111" s="16" t="s">
        <v>601</v>
      </c>
      <c r="G111" s="16" t="s">
        <v>601</v>
      </c>
      <c r="H111" s="16">
        <v>0</v>
      </c>
      <c r="I111" s="16" t="s">
        <v>601</v>
      </c>
      <c r="J111" s="16" t="s">
        <v>601</v>
      </c>
      <c r="K111" s="16" t="s">
        <v>601</v>
      </c>
      <c r="L111" s="16" t="s">
        <v>601</v>
      </c>
      <c r="M111" s="16" t="s">
        <v>601</v>
      </c>
      <c r="N111" s="16" t="s">
        <v>601</v>
      </c>
      <c r="O111" s="16" t="s">
        <v>601</v>
      </c>
      <c r="P111" s="16" t="s">
        <v>601</v>
      </c>
      <c r="Q111" s="16" t="s">
        <v>601</v>
      </c>
      <c r="R111" s="16" t="s">
        <v>601</v>
      </c>
      <c r="S111" s="29" t="s">
        <v>601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5">
        <f t="shared" si="6"/>
        <v>0</v>
      </c>
      <c r="Z111" s="4">
        <f t="shared" si="7"/>
        <v>1</v>
      </c>
    </row>
    <row r="112" spans="1:26">
      <c r="A112" s="89" t="s">
        <v>320</v>
      </c>
      <c r="B112" s="32" t="s">
        <v>601</v>
      </c>
      <c r="C112" s="16" t="s">
        <v>601</v>
      </c>
      <c r="D112" s="16" t="s">
        <v>601</v>
      </c>
      <c r="E112" s="16" t="s">
        <v>601</v>
      </c>
      <c r="F112" s="16" t="s">
        <v>601</v>
      </c>
      <c r="G112" s="16" t="s">
        <v>601</v>
      </c>
      <c r="H112" s="16">
        <v>0</v>
      </c>
      <c r="I112" s="16" t="s">
        <v>601</v>
      </c>
      <c r="J112" s="16" t="s">
        <v>601</v>
      </c>
      <c r="K112" s="16" t="s">
        <v>601</v>
      </c>
      <c r="L112" s="16" t="s">
        <v>601</v>
      </c>
      <c r="M112" s="16" t="s">
        <v>601</v>
      </c>
      <c r="N112" s="16" t="s">
        <v>601</v>
      </c>
      <c r="O112" s="16" t="s">
        <v>601</v>
      </c>
      <c r="P112" s="16" t="s">
        <v>601</v>
      </c>
      <c r="Q112" s="16" t="s">
        <v>601</v>
      </c>
      <c r="R112" s="16" t="s">
        <v>601</v>
      </c>
      <c r="S112" s="29" t="s">
        <v>601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5">
        <f t="shared" si="6"/>
        <v>0</v>
      </c>
      <c r="Z112" s="4">
        <f t="shared" si="7"/>
        <v>1</v>
      </c>
    </row>
    <row r="113" spans="1:26">
      <c r="A113" s="89" t="s">
        <v>321</v>
      </c>
      <c r="B113" s="32" t="s">
        <v>601</v>
      </c>
      <c r="C113" s="16" t="s">
        <v>601</v>
      </c>
      <c r="D113" s="16" t="s">
        <v>601</v>
      </c>
      <c r="E113" s="16" t="s">
        <v>601</v>
      </c>
      <c r="F113" s="16" t="s">
        <v>601</v>
      </c>
      <c r="G113" s="16" t="s">
        <v>601</v>
      </c>
      <c r="H113" s="16">
        <v>0</v>
      </c>
      <c r="I113" s="16" t="s">
        <v>601</v>
      </c>
      <c r="J113" s="16" t="s">
        <v>601</v>
      </c>
      <c r="K113" s="16" t="s">
        <v>601</v>
      </c>
      <c r="L113" s="16" t="s">
        <v>601</v>
      </c>
      <c r="M113" s="16" t="s">
        <v>601</v>
      </c>
      <c r="N113" s="16" t="s">
        <v>601</v>
      </c>
      <c r="O113" s="16" t="s">
        <v>601</v>
      </c>
      <c r="P113" s="16" t="s">
        <v>601</v>
      </c>
      <c r="Q113" s="16" t="s">
        <v>601</v>
      </c>
      <c r="R113" s="16" t="s">
        <v>601</v>
      </c>
      <c r="S113" s="29" t="s">
        <v>601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5">
        <f t="shared" si="6"/>
        <v>0</v>
      </c>
      <c r="Z113" s="4">
        <f t="shared" si="7"/>
        <v>1</v>
      </c>
    </row>
    <row r="114" spans="1:26">
      <c r="A114" s="89" t="s">
        <v>322</v>
      </c>
      <c r="B114" s="32" t="s">
        <v>601</v>
      </c>
      <c r="C114" s="16" t="s">
        <v>601</v>
      </c>
      <c r="D114" s="16" t="s">
        <v>601</v>
      </c>
      <c r="E114" s="16" t="s">
        <v>601</v>
      </c>
      <c r="F114" s="16" t="s">
        <v>601</v>
      </c>
      <c r="G114" s="16" t="s">
        <v>601</v>
      </c>
      <c r="H114" s="16">
        <v>0</v>
      </c>
      <c r="I114" s="16" t="s">
        <v>601</v>
      </c>
      <c r="J114" s="16" t="s">
        <v>601</v>
      </c>
      <c r="K114" s="16" t="s">
        <v>601</v>
      </c>
      <c r="L114" s="16" t="s">
        <v>601</v>
      </c>
      <c r="M114" s="16" t="s">
        <v>601</v>
      </c>
      <c r="N114" s="16" t="s">
        <v>601</v>
      </c>
      <c r="O114" s="16" t="s">
        <v>601</v>
      </c>
      <c r="P114" s="16" t="s">
        <v>601</v>
      </c>
      <c r="Q114" s="16" t="s">
        <v>601</v>
      </c>
      <c r="R114" s="16" t="s">
        <v>601</v>
      </c>
      <c r="S114" s="29" t="s">
        <v>601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5">
        <f t="shared" si="6"/>
        <v>0</v>
      </c>
      <c r="Z114" s="4">
        <f t="shared" si="7"/>
        <v>1</v>
      </c>
    </row>
    <row r="115" spans="1:26">
      <c r="A115" s="89" t="s">
        <v>244</v>
      </c>
      <c r="B115" s="32" t="s">
        <v>601</v>
      </c>
      <c r="C115" s="16" t="s">
        <v>601</v>
      </c>
      <c r="D115" s="16" t="s">
        <v>601</v>
      </c>
      <c r="E115" s="16" t="s">
        <v>601</v>
      </c>
      <c r="F115" s="16" t="s">
        <v>601</v>
      </c>
      <c r="G115" s="16" t="s">
        <v>601</v>
      </c>
      <c r="H115" s="16" t="s">
        <v>601</v>
      </c>
      <c r="I115" s="16" t="s">
        <v>601</v>
      </c>
      <c r="J115" s="16" t="s">
        <v>601</v>
      </c>
      <c r="K115" s="16">
        <v>0</v>
      </c>
      <c r="L115" s="16" t="s">
        <v>601</v>
      </c>
      <c r="M115" s="16" t="s">
        <v>601</v>
      </c>
      <c r="N115" s="16" t="s">
        <v>601</v>
      </c>
      <c r="O115" s="16" t="s">
        <v>601</v>
      </c>
      <c r="P115" s="16" t="s">
        <v>601</v>
      </c>
      <c r="Q115" s="16" t="s">
        <v>601</v>
      </c>
      <c r="R115" s="16" t="s">
        <v>601</v>
      </c>
      <c r="S115" s="29" t="s">
        <v>601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5">
        <f t="shared" si="6"/>
        <v>0</v>
      </c>
      <c r="Z115" s="4">
        <f t="shared" si="7"/>
        <v>1</v>
      </c>
    </row>
    <row r="116" spans="1:26">
      <c r="A116" s="89" t="s">
        <v>245</v>
      </c>
      <c r="B116" s="32" t="s">
        <v>601</v>
      </c>
      <c r="C116" s="16" t="s">
        <v>601</v>
      </c>
      <c r="D116" s="16" t="s">
        <v>601</v>
      </c>
      <c r="E116" s="16" t="s">
        <v>601</v>
      </c>
      <c r="F116" s="16" t="s">
        <v>601</v>
      </c>
      <c r="G116" s="16" t="s">
        <v>601</v>
      </c>
      <c r="H116" s="16" t="s">
        <v>601</v>
      </c>
      <c r="I116" s="16" t="s">
        <v>601</v>
      </c>
      <c r="J116" s="16" t="s">
        <v>601</v>
      </c>
      <c r="K116" s="16">
        <v>0</v>
      </c>
      <c r="L116" s="16" t="s">
        <v>601</v>
      </c>
      <c r="M116" s="16" t="s">
        <v>601</v>
      </c>
      <c r="N116" s="16" t="s">
        <v>601</v>
      </c>
      <c r="O116" s="16" t="s">
        <v>601</v>
      </c>
      <c r="P116" s="16" t="s">
        <v>601</v>
      </c>
      <c r="Q116" s="16" t="s">
        <v>601</v>
      </c>
      <c r="R116" s="16" t="s">
        <v>601</v>
      </c>
      <c r="S116" s="29" t="s">
        <v>601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5">
        <f t="shared" si="6"/>
        <v>0</v>
      </c>
      <c r="Z116" s="4">
        <f t="shared" si="7"/>
        <v>1</v>
      </c>
    </row>
    <row r="117" spans="1:26">
      <c r="A117" s="89" t="s">
        <v>67</v>
      </c>
      <c r="B117" s="32" t="s">
        <v>601</v>
      </c>
      <c r="C117" s="16" t="s">
        <v>601</v>
      </c>
      <c r="D117" s="16" t="s">
        <v>601</v>
      </c>
      <c r="E117" s="16" t="s">
        <v>601</v>
      </c>
      <c r="F117" s="16" t="s">
        <v>601</v>
      </c>
      <c r="G117" s="16" t="s">
        <v>601</v>
      </c>
      <c r="H117" s="16" t="s">
        <v>601</v>
      </c>
      <c r="I117" s="16" t="s">
        <v>601</v>
      </c>
      <c r="J117" s="16" t="s">
        <v>601</v>
      </c>
      <c r="K117" s="16" t="s">
        <v>601</v>
      </c>
      <c r="L117" s="16">
        <v>0</v>
      </c>
      <c r="M117" s="16" t="s">
        <v>601</v>
      </c>
      <c r="N117" s="16" t="s">
        <v>601</v>
      </c>
      <c r="O117" s="16" t="s">
        <v>601</v>
      </c>
      <c r="P117" s="16" t="s">
        <v>601</v>
      </c>
      <c r="Q117" s="16" t="s">
        <v>601</v>
      </c>
      <c r="R117" s="16" t="s">
        <v>601</v>
      </c>
      <c r="S117" s="29" t="s">
        <v>601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5">
        <f t="shared" si="6"/>
        <v>0</v>
      </c>
      <c r="Z117" s="4">
        <f t="shared" si="7"/>
        <v>1</v>
      </c>
    </row>
    <row r="118" spans="1:26">
      <c r="A118" s="89" t="s">
        <v>68</v>
      </c>
      <c r="B118" s="32" t="s">
        <v>601</v>
      </c>
      <c r="C118" s="16" t="s">
        <v>601</v>
      </c>
      <c r="D118" s="16" t="s">
        <v>601</v>
      </c>
      <c r="E118" s="16" t="s">
        <v>601</v>
      </c>
      <c r="F118" s="16" t="s">
        <v>601</v>
      </c>
      <c r="G118" s="16" t="s">
        <v>601</v>
      </c>
      <c r="H118" s="16" t="s">
        <v>601</v>
      </c>
      <c r="I118" s="16" t="s">
        <v>601</v>
      </c>
      <c r="J118" s="16" t="s">
        <v>601</v>
      </c>
      <c r="K118" s="16" t="s">
        <v>601</v>
      </c>
      <c r="L118" s="16">
        <v>0</v>
      </c>
      <c r="M118" s="16" t="s">
        <v>601</v>
      </c>
      <c r="N118" s="16" t="s">
        <v>601</v>
      </c>
      <c r="O118" s="16" t="s">
        <v>601</v>
      </c>
      <c r="P118" s="16" t="s">
        <v>601</v>
      </c>
      <c r="Q118" s="16" t="s">
        <v>601</v>
      </c>
      <c r="R118" s="16" t="s">
        <v>601</v>
      </c>
      <c r="S118" s="29" t="s">
        <v>601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5">
        <f t="shared" si="6"/>
        <v>0</v>
      </c>
      <c r="Z118" s="4">
        <f t="shared" si="7"/>
        <v>1</v>
      </c>
    </row>
    <row r="119" spans="1:26">
      <c r="A119" s="89" t="s">
        <v>69</v>
      </c>
      <c r="B119" s="32" t="s">
        <v>601</v>
      </c>
      <c r="C119" s="16" t="s">
        <v>601</v>
      </c>
      <c r="D119" s="16" t="s">
        <v>601</v>
      </c>
      <c r="E119" s="16" t="s">
        <v>601</v>
      </c>
      <c r="F119" s="16" t="s">
        <v>601</v>
      </c>
      <c r="G119" s="16" t="s">
        <v>601</v>
      </c>
      <c r="H119" s="16" t="s">
        <v>601</v>
      </c>
      <c r="I119" s="16" t="s">
        <v>601</v>
      </c>
      <c r="J119" s="16" t="s">
        <v>601</v>
      </c>
      <c r="K119" s="16" t="s">
        <v>601</v>
      </c>
      <c r="L119" s="16">
        <v>0</v>
      </c>
      <c r="M119" s="16" t="s">
        <v>601</v>
      </c>
      <c r="N119" s="16" t="s">
        <v>601</v>
      </c>
      <c r="O119" s="16" t="s">
        <v>601</v>
      </c>
      <c r="P119" s="16" t="s">
        <v>601</v>
      </c>
      <c r="Q119" s="16" t="s">
        <v>601</v>
      </c>
      <c r="R119" s="16" t="s">
        <v>601</v>
      </c>
      <c r="S119" s="29" t="s">
        <v>601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5">
        <f t="shared" si="6"/>
        <v>0</v>
      </c>
      <c r="Z119" s="4">
        <f t="shared" si="7"/>
        <v>1</v>
      </c>
    </row>
    <row r="120" spans="1:26">
      <c r="A120" s="89" t="s">
        <v>70</v>
      </c>
      <c r="B120" s="32" t="s">
        <v>601</v>
      </c>
      <c r="C120" s="16" t="s">
        <v>601</v>
      </c>
      <c r="D120" s="16" t="s">
        <v>601</v>
      </c>
      <c r="E120" s="16" t="s">
        <v>601</v>
      </c>
      <c r="F120" s="16" t="s">
        <v>601</v>
      </c>
      <c r="G120" s="16" t="s">
        <v>601</v>
      </c>
      <c r="H120" s="16" t="s">
        <v>601</v>
      </c>
      <c r="I120" s="16" t="s">
        <v>601</v>
      </c>
      <c r="J120" s="16" t="s">
        <v>601</v>
      </c>
      <c r="K120" s="16" t="s">
        <v>601</v>
      </c>
      <c r="L120" s="16">
        <v>0</v>
      </c>
      <c r="M120" s="16" t="s">
        <v>601</v>
      </c>
      <c r="N120" s="16" t="s">
        <v>601</v>
      </c>
      <c r="O120" s="16" t="s">
        <v>601</v>
      </c>
      <c r="P120" s="16" t="s">
        <v>601</v>
      </c>
      <c r="Q120" s="16" t="s">
        <v>601</v>
      </c>
      <c r="R120" s="16" t="s">
        <v>601</v>
      </c>
      <c r="S120" s="29" t="s">
        <v>601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5">
        <f t="shared" si="6"/>
        <v>0</v>
      </c>
      <c r="Z120" s="4">
        <f t="shared" si="7"/>
        <v>1</v>
      </c>
    </row>
    <row r="121" spans="1:26">
      <c r="A121" s="89" t="s">
        <v>832</v>
      </c>
      <c r="B121" s="32" t="s">
        <v>601</v>
      </c>
      <c r="C121" s="16" t="s">
        <v>601</v>
      </c>
      <c r="D121" s="16" t="s">
        <v>601</v>
      </c>
      <c r="E121" s="16" t="s">
        <v>601</v>
      </c>
      <c r="F121" s="16" t="s">
        <v>601</v>
      </c>
      <c r="G121" s="16">
        <v>0</v>
      </c>
      <c r="H121" s="16" t="s">
        <v>601</v>
      </c>
      <c r="I121" s="16" t="s">
        <v>601</v>
      </c>
      <c r="J121" s="16" t="s">
        <v>601</v>
      </c>
      <c r="K121" s="16" t="s">
        <v>601</v>
      </c>
      <c r="L121" s="16">
        <v>0</v>
      </c>
      <c r="M121" s="16" t="s">
        <v>601</v>
      </c>
      <c r="N121" s="16" t="s">
        <v>601</v>
      </c>
      <c r="O121" s="16" t="s">
        <v>601</v>
      </c>
      <c r="P121" s="16" t="s">
        <v>601</v>
      </c>
      <c r="Q121" s="16" t="s">
        <v>601</v>
      </c>
      <c r="R121" s="16" t="s">
        <v>601</v>
      </c>
      <c r="S121" s="29" t="s">
        <v>601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5">
        <f t="shared" si="6"/>
        <v>0</v>
      </c>
      <c r="Z121" s="4">
        <f t="shared" si="7"/>
        <v>2</v>
      </c>
    </row>
    <row r="122" spans="1:26">
      <c r="A122" s="89" t="s">
        <v>308</v>
      </c>
      <c r="B122" s="32" t="s">
        <v>601</v>
      </c>
      <c r="C122" s="16" t="s">
        <v>601</v>
      </c>
      <c r="D122" s="16" t="s">
        <v>601</v>
      </c>
      <c r="E122" s="16" t="s">
        <v>601</v>
      </c>
      <c r="F122" s="16" t="s">
        <v>601</v>
      </c>
      <c r="G122" s="16" t="s">
        <v>601</v>
      </c>
      <c r="H122" s="16">
        <v>0</v>
      </c>
      <c r="I122" s="16" t="s">
        <v>601</v>
      </c>
      <c r="J122" s="16" t="s">
        <v>601</v>
      </c>
      <c r="K122" s="16" t="s">
        <v>601</v>
      </c>
      <c r="L122" s="16">
        <v>0</v>
      </c>
      <c r="M122" s="16" t="s">
        <v>601</v>
      </c>
      <c r="N122" s="16" t="s">
        <v>601</v>
      </c>
      <c r="O122" s="16" t="s">
        <v>601</v>
      </c>
      <c r="P122" s="16" t="s">
        <v>601</v>
      </c>
      <c r="Q122" s="16" t="s">
        <v>601</v>
      </c>
      <c r="R122" s="16" t="s">
        <v>601</v>
      </c>
      <c r="S122" s="29" t="s">
        <v>601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5">
        <f t="shared" si="6"/>
        <v>0</v>
      </c>
      <c r="Z122" s="4">
        <f t="shared" si="7"/>
        <v>2</v>
      </c>
    </row>
    <row r="123" spans="1:26">
      <c r="A123" s="60" t="s">
        <v>489</v>
      </c>
      <c r="B123" s="32" t="s">
        <v>601</v>
      </c>
      <c r="C123" s="16" t="s">
        <v>601</v>
      </c>
      <c r="D123" s="16" t="s">
        <v>601</v>
      </c>
      <c r="E123" s="16" t="s">
        <v>601</v>
      </c>
      <c r="F123" s="16">
        <v>0</v>
      </c>
      <c r="G123" s="16">
        <v>0</v>
      </c>
      <c r="H123" s="16" t="s">
        <v>601</v>
      </c>
      <c r="I123" s="16" t="s">
        <v>601</v>
      </c>
      <c r="J123" s="16" t="s">
        <v>601</v>
      </c>
      <c r="K123" s="16" t="s">
        <v>601</v>
      </c>
      <c r="L123" s="16" t="s">
        <v>601</v>
      </c>
      <c r="M123" s="16" t="s">
        <v>601</v>
      </c>
      <c r="N123" s="16" t="s">
        <v>601</v>
      </c>
      <c r="O123" s="16" t="s">
        <v>601</v>
      </c>
      <c r="P123" s="16" t="s">
        <v>601</v>
      </c>
      <c r="Q123" s="16" t="s">
        <v>601</v>
      </c>
      <c r="R123" s="16" t="s">
        <v>601</v>
      </c>
      <c r="S123" s="29" t="s">
        <v>601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5">
        <f t="shared" si="6"/>
        <v>0</v>
      </c>
      <c r="Z123" s="4">
        <f t="shared" si="7"/>
        <v>2</v>
      </c>
    </row>
    <row r="124" spans="1:26">
      <c r="A124" s="89"/>
      <c r="B124" s="32" t="s">
        <v>601</v>
      </c>
      <c r="C124" s="16" t="s">
        <v>601</v>
      </c>
      <c r="D124" s="16" t="s">
        <v>601</v>
      </c>
      <c r="E124" s="16" t="s">
        <v>601</v>
      </c>
      <c r="F124" s="16" t="s">
        <v>601</v>
      </c>
      <c r="G124" s="16" t="s">
        <v>601</v>
      </c>
      <c r="H124" s="16" t="s">
        <v>601</v>
      </c>
      <c r="I124" s="16" t="s">
        <v>601</v>
      </c>
      <c r="J124" s="16" t="s">
        <v>601</v>
      </c>
      <c r="K124" s="16" t="s">
        <v>601</v>
      </c>
      <c r="L124" s="16" t="s">
        <v>601</v>
      </c>
      <c r="M124" s="16" t="s">
        <v>601</v>
      </c>
      <c r="N124" s="16" t="s">
        <v>601</v>
      </c>
      <c r="O124" s="16" t="s">
        <v>601</v>
      </c>
      <c r="P124" s="16" t="s">
        <v>601</v>
      </c>
      <c r="Q124" s="16" t="s">
        <v>601</v>
      </c>
      <c r="R124" s="16" t="s">
        <v>601</v>
      </c>
      <c r="S124" s="29" t="s">
        <v>601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5">
        <f t="shared" ref="Y124:Y161" si="8">LARGE(B124:X124,1)+LARGE(B124:X124,2)+LARGE(B124:X124,3)+LARGE(B124:X124,4)+LARGE(B124:X124,5)</f>
        <v>0</v>
      </c>
      <c r="Z124" s="4">
        <f t="shared" ref="Z124:Z161" si="9">+COUNT(B124:S124)</f>
        <v>0</v>
      </c>
    </row>
    <row r="125" spans="1:26">
      <c r="A125" s="89"/>
      <c r="B125" s="32" t="s">
        <v>601</v>
      </c>
      <c r="C125" s="16" t="s">
        <v>601</v>
      </c>
      <c r="D125" s="16" t="s">
        <v>601</v>
      </c>
      <c r="E125" s="16" t="s">
        <v>601</v>
      </c>
      <c r="F125" s="16" t="s">
        <v>601</v>
      </c>
      <c r="G125" s="16" t="s">
        <v>601</v>
      </c>
      <c r="H125" s="16" t="s">
        <v>601</v>
      </c>
      <c r="I125" s="16" t="s">
        <v>601</v>
      </c>
      <c r="J125" s="16" t="s">
        <v>601</v>
      </c>
      <c r="K125" s="16" t="s">
        <v>601</v>
      </c>
      <c r="L125" s="16" t="s">
        <v>601</v>
      </c>
      <c r="M125" s="16" t="s">
        <v>601</v>
      </c>
      <c r="N125" s="16" t="s">
        <v>601</v>
      </c>
      <c r="O125" s="16" t="s">
        <v>601</v>
      </c>
      <c r="P125" s="16" t="s">
        <v>601</v>
      </c>
      <c r="Q125" s="16" t="s">
        <v>601</v>
      </c>
      <c r="R125" s="16" t="s">
        <v>601</v>
      </c>
      <c r="S125" s="29" t="s">
        <v>601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5">
        <f t="shared" si="8"/>
        <v>0</v>
      </c>
      <c r="Z125" s="4">
        <f t="shared" si="9"/>
        <v>0</v>
      </c>
    </row>
    <row r="126" spans="1:26">
      <c r="A126" s="89"/>
      <c r="B126" s="32" t="s">
        <v>601</v>
      </c>
      <c r="C126" s="16" t="s">
        <v>601</v>
      </c>
      <c r="D126" s="16" t="s">
        <v>601</v>
      </c>
      <c r="E126" s="16" t="s">
        <v>601</v>
      </c>
      <c r="F126" s="16" t="s">
        <v>601</v>
      </c>
      <c r="G126" s="16" t="s">
        <v>601</v>
      </c>
      <c r="H126" s="16" t="s">
        <v>601</v>
      </c>
      <c r="I126" s="16" t="s">
        <v>601</v>
      </c>
      <c r="J126" s="16" t="s">
        <v>601</v>
      </c>
      <c r="K126" s="16" t="s">
        <v>601</v>
      </c>
      <c r="L126" s="16" t="s">
        <v>601</v>
      </c>
      <c r="M126" s="16" t="s">
        <v>601</v>
      </c>
      <c r="N126" s="16" t="s">
        <v>601</v>
      </c>
      <c r="O126" s="16" t="s">
        <v>601</v>
      </c>
      <c r="P126" s="16" t="s">
        <v>601</v>
      </c>
      <c r="Q126" s="16" t="s">
        <v>601</v>
      </c>
      <c r="R126" s="16" t="s">
        <v>601</v>
      </c>
      <c r="S126" s="29" t="s">
        <v>601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5">
        <f t="shared" si="8"/>
        <v>0</v>
      </c>
      <c r="Z126" s="4">
        <f t="shared" si="9"/>
        <v>0</v>
      </c>
    </row>
    <row r="127" spans="1:26">
      <c r="A127" s="89"/>
      <c r="B127" s="32" t="s">
        <v>601</v>
      </c>
      <c r="C127" s="16" t="s">
        <v>601</v>
      </c>
      <c r="D127" s="16" t="s">
        <v>601</v>
      </c>
      <c r="E127" s="16" t="s">
        <v>601</v>
      </c>
      <c r="F127" s="16" t="s">
        <v>601</v>
      </c>
      <c r="G127" s="16" t="s">
        <v>601</v>
      </c>
      <c r="H127" s="16" t="s">
        <v>601</v>
      </c>
      <c r="I127" s="16" t="s">
        <v>601</v>
      </c>
      <c r="J127" s="16" t="s">
        <v>601</v>
      </c>
      <c r="K127" s="16" t="s">
        <v>601</v>
      </c>
      <c r="L127" s="16" t="s">
        <v>601</v>
      </c>
      <c r="M127" s="16" t="s">
        <v>601</v>
      </c>
      <c r="N127" s="16" t="s">
        <v>601</v>
      </c>
      <c r="O127" s="16" t="s">
        <v>601</v>
      </c>
      <c r="P127" s="16" t="s">
        <v>601</v>
      </c>
      <c r="Q127" s="16" t="s">
        <v>601</v>
      </c>
      <c r="R127" s="16" t="s">
        <v>601</v>
      </c>
      <c r="S127" s="29" t="s">
        <v>601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5">
        <f t="shared" si="8"/>
        <v>0</v>
      </c>
      <c r="Z127" s="4">
        <f t="shared" si="9"/>
        <v>0</v>
      </c>
    </row>
    <row r="128" spans="1:26">
      <c r="A128" s="89"/>
      <c r="B128" s="32" t="s">
        <v>601</v>
      </c>
      <c r="C128" s="16" t="s">
        <v>601</v>
      </c>
      <c r="D128" s="16" t="s">
        <v>601</v>
      </c>
      <c r="E128" s="16" t="s">
        <v>601</v>
      </c>
      <c r="F128" s="16" t="s">
        <v>601</v>
      </c>
      <c r="G128" s="16" t="s">
        <v>601</v>
      </c>
      <c r="H128" s="16" t="s">
        <v>601</v>
      </c>
      <c r="I128" s="16" t="s">
        <v>601</v>
      </c>
      <c r="J128" s="16" t="s">
        <v>601</v>
      </c>
      <c r="K128" s="16" t="s">
        <v>601</v>
      </c>
      <c r="L128" s="16" t="s">
        <v>601</v>
      </c>
      <c r="M128" s="16" t="s">
        <v>601</v>
      </c>
      <c r="N128" s="16" t="s">
        <v>601</v>
      </c>
      <c r="O128" s="16" t="s">
        <v>601</v>
      </c>
      <c r="P128" s="16" t="s">
        <v>601</v>
      </c>
      <c r="Q128" s="16" t="s">
        <v>601</v>
      </c>
      <c r="R128" s="16" t="s">
        <v>601</v>
      </c>
      <c r="S128" s="29" t="s">
        <v>601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5">
        <f t="shared" si="8"/>
        <v>0</v>
      </c>
      <c r="Z128" s="4">
        <f t="shared" si="9"/>
        <v>0</v>
      </c>
    </row>
    <row r="129" spans="1:26">
      <c r="A129" s="89"/>
      <c r="B129" s="32" t="s">
        <v>601</v>
      </c>
      <c r="C129" s="16" t="s">
        <v>601</v>
      </c>
      <c r="D129" s="16" t="s">
        <v>601</v>
      </c>
      <c r="E129" s="16" t="s">
        <v>601</v>
      </c>
      <c r="F129" s="16" t="s">
        <v>601</v>
      </c>
      <c r="G129" s="16" t="s">
        <v>601</v>
      </c>
      <c r="H129" s="16" t="s">
        <v>601</v>
      </c>
      <c r="I129" s="16" t="s">
        <v>601</v>
      </c>
      <c r="J129" s="16" t="s">
        <v>601</v>
      </c>
      <c r="K129" s="16" t="s">
        <v>601</v>
      </c>
      <c r="L129" s="16" t="s">
        <v>601</v>
      </c>
      <c r="M129" s="16" t="s">
        <v>601</v>
      </c>
      <c r="N129" s="16" t="s">
        <v>601</v>
      </c>
      <c r="O129" s="16" t="s">
        <v>601</v>
      </c>
      <c r="P129" s="16" t="s">
        <v>601</v>
      </c>
      <c r="Q129" s="16" t="s">
        <v>601</v>
      </c>
      <c r="R129" s="16" t="s">
        <v>601</v>
      </c>
      <c r="S129" s="29" t="s">
        <v>601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5">
        <f t="shared" si="8"/>
        <v>0</v>
      </c>
      <c r="Z129" s="4">
        <f t="shared" si="9"/>
        <v>0</v>
      </c>
    </row>
    <row r="130" spans="1:26">
      <c r="A130" s="89"/>
      <c r="B130" s="32" t="s">
        <v>601</v>
      </c>
      <c r="C130" s="16" t="s">
        <v>601</v>
      </c>
      <c r="D130" s="16" t="s">
        <v>601</v>
      </c>
      <c r="E130" s="16" t="s">
        <v>601</v>
      </c>
      <c r="F130" s="16" t="s">
        <v>601</v>
      </c>
      <c r="G130" s="16" t="s">
        <v>601</v>
      </c>
      <c r="H130" s="16" t="s">
        <v>601</v>
      </c>
      <c r="I130" s="16" t="s">
        <v>601</v>
      </c>
      <c r="J130" s="16" t="s">
        <v>601</v>
      </c>
      <c r="K130" s="16" t="s">
        <v>601</v>
      </c>
      <c r="L130" s="16" t="s">
        <v>601</v>
      </c>
      <c r="M130" s="16" t="s">
        <v>601</v>
      </c>
      <c r="N130" s="16" t="s">
        <v>601</v>
      </c>
      <c r="O130" s="16" t="s">
        <v>601</v>
      </c>
      <c r="P130" s="16" t="s">
        <v>601</v>
      </c>
      <c r="Q130" s="16" t="s">
        <v>601</v>
      </c>
      <c r="R130" s="16" t="s">
        <v>601</v>
      </c>
      <c r="S130" s="29" t="s">
        <v>601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5">
        <f t="shared" si="8"/>
        <v>0</v>
      </c>
      <c r="Z130" s="4">
        <f t="shared" si="9"/>
        <v>0</v>
      </c>
    </row>
    <row r="131" spans="1:26">
      <c r="A131" s="89"/>
      <c r="B131" s="32" t="s">
        <v>601</v>
      </c>
      <c r="C131" s="16" t="s">
        <v>601</v>
      </c>
      <c r="D131" s="16" t="s">
        <v>601</v>
      </c>
      <c r="E131" s="16" t="s">
        <v>601</v>
      </c>
      <c r="F131" s="16" t="s">
        <v>601</v>
      </c>
      <c r="G131" s="16" t="s">
        <v>601</v>
      </c>
      <c r="H131" s="16" t="s">
        <v>601</v>
      </c>
      <c r="I131" s="16" t="s">
        <v>601</v>
      </c>
      <c r="J131" s="16" t="s">
        <v>601</v>
      </c>
      <c r="K131" s="16" t="s">
        <v>601</v>
      </c>
      <c r="L131" s="16" t="s">
        <v>601</v>
      </c>
      <c r="M131" s="16" t="s">
        <v>601</v>
      </c>
      <c r="N131" s="16" t="s">
        <v>601</v>
      </c>
      <c r="O131" s="16" t="s">
        <v>601</v>
      </c>
      <c r="P131" s="16" t="s">
        <v>601</v>
      </c>
      <c r="Q131" s="16" t="s">
        <v>601</v>
      </c>
      <c r="R131" s="16" t="s">
        <v>601</v>
      </c>
      <c r="S131" s="29" t="s">
        <v>601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5">
        <f t="shared" si="8"/>
        <v>0</v>
      </c>
      <c r="Z131" s="4">
        <f t="shared" si="9"/>
        <v>0</v>
      </c>
    </row>
    <row r="132" spans="1:26">
      <c r="A132" s="89"/>
      <c r="B132" s="32" t="s">
        <v>601</v>
      </c>
      <c r="C132" s="16" t="s">
        <v>601</v>
      </c>
      <c r="D132" s="16" t="s">
        <v>601</v>
      </c>
      <c r="E132" s="16" t="s">
        <v>601</v>
      </c>
      <c r="F132" s="16" t="s">
        <v>601</v>
      </c>
      <c r="G132" s="16" t="s">
        <v>601</v>
      </c>
      <c r="H132" s="16" t="s">
        <v>601</v>
      </c>
      <c r="I132" s="16" t="s">
        <v>601</v>
      </c>
      <c r="J132" s="16" t="s">
        <v>601</v>
      </c>
      <c r="K132" s="16" t="s">
        <v>601</v>
      </c>
      <c r="L132" s="16" t="s">
        <v>601</v>
      </c>
      <c r="M132" s="16" t="s">
        <v>601</v>
      </c>
      <c r="N132" s="16" t="s">
        <v>601</v>
      </c>
      <c r="O132" s="16" t="s">
        <v>601</v>
      </c>
      <c r="P132" s="16" t="s">
        <v>601</v>
      </c>
      <c r="Q132" s="16" t="s">
        <v>601</v>
      </c>
      <c r="R132" s="16" t="s">
        <v>601</v>
      </c>
      <c r="S132" s="29" t="s">
        <v>601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5">
        <f t="shared" si="8"/>
        <v>0</v>
      </c>
      <c r="Z132" s="4">
        <f t="shared" si="9"/>
        <v>0</v>
      </c>
    </row>
    <row r="133" spans="1:26">
      <c r="A133" s="89"/>
      <c r="B133" s="32" t="s">
        <v>601</v>
      </c>
      <c r="C133" s="16" t="s">
        <v>601</v>
      </c>
      <c r="D133" s="16" t="s">
        <v>601</v>
      </c>
      <c r="E133" s="16" t="s">
        <v>601</v>
      </c>
      <c r="F133" s="16" t="s">
        <v>601</v>
      </c>
      <c r="G133" s="16" t="s">
        <v>601</v>
      </c>
      <c r="H133" s="16" t="s">
        <v>601</v>
      </c>
      <c r="I133" s="16" t="s">
        <v>601</v>
      </c>
      <c r="J133" s="16" t="s">
        <v>601</v>
      </c>
      <c r="K133" s="16" t="s">
        <v>601</v>
      </c>
      <c r="L133" s="16" t="s">
        <v>601</v>
      </c>
      <c r="M133" s="16" t="s">
        <v>601</v>
      </c>
      <c r="N133" s="16" t="s">
        <v>601</v>
      </c>
      <c r="O133" s="16" t="s">
        <v>601</v>
      </c>
      <c r="P133" s="16" t="s">
        <v>601</v>
      </c>
      <c r="Q133" s="16" t="s">
        <v>601</v>
      </c>
      <c r="R133" s="16" t="s">
        <v>601</v>
      </c>
      <c r="S133" s="29" t="s">
        <v>601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5">
        <f t="shared" si="8"/>
        <v>0</v>
      </c>
      <c r="Z133" s="4">
        <f t="shared" si="9"/>
        <v>0</v>
      </c>
    </row>
    <row r="134" spans="1:26">
      <c r="A134" s="89"/>
      <c r="B134" s="32" t="s">
        <v>601</v>
      </c>
      <c r="C134" s="16" t="s">
        <v>601</v>
      </c>
      <c r="D134" s="16" t="s">
        <v>601</v>
      </c>
      <c r="E134" s="16" t="s">
        <v>601</v>
      </c>
      <c r="F134" s="16" t="s">
        <v>601</v>
      </c>
      <c r="G134" s="16" t="s">
        <v>601</v>
      </c>
      <c r="H134" s="16" t="s">
        <v>601</v>
      </c>
      <c r="I134" s="16" t="s">
        <v>601</v>
      </c>
      <c r="J134" s="16" t="s">
        <v>601</v>
      </c>
      <c r="K134" s="16" t="s">
        <v>601</v>
      </c>
      <c r="L134" s="16" t="s">
        <v>601</v>
      </c>
      <c r="M134" s="16" t="s">
        <v>601</v>
      </c>
      <c r="N134" s="16" t="s">
        <v>601</v>
      </c>
      <c r="O134" s="16" t="s">
        <v>601</v>
      </c>
      <c r="P134" s="16" t="s">
        <v>601</v>
      </c>
      <c r="Q134" s="16" t="s">
        <v>601</v>
      </c>
      <c r="R134" s="16" t="s">
        <v>601</v>
      </c>
      <c r="S134" s="29" t="s">
        <v>601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5">
        <f t="shared" si="8"/>
        <v>0</v>
      </c>
      <c r="Z134" s="4">
        <f t="shared" si="9"/>
        <v>0</v>
      </c>
    </row>
    <row r="135" spans="1:26">
      <c r="A135" s="89"/>
      <c r="B135" s="32" t="s">
        <v>601</v>
      </c>
      <c r="C135" s="16" t="s">
        <v>601</v>
      </c>
      <c r="D135" s="16" t="s">
        <v>601</v>
      </c>
      <c r="E135" s="16" t="s">
        <v>601</v>
      </c>
      <c r="F135" s="16" t="s">
        <v>601</v>
      </c>
      <c r="G135" s="16" t="s">
        <v>601</v>
      </c>
      <c r="H135" s="16" t="s">
        <v>601</v>
      </c>
      <c r="I135" s="16" t="s">
        <v>601</v>
      </c>
      <c r="J135" s="16" t="s">
        <v>601</v>
      </c>
      <c r="K135" s="16" t="s">
        <v>601</v>
      </c>
      <c r="L135" s="16" t="s">
        <v>601</v>
      </c>
      <c r="M135" s="16" t="s">
        <v>601</v>
      </c>
      <c r="N135" s="16" t="s">
        <v>601</v>
      </c>
      <c r="O135" s="16" t="s">
        <v>601</v>
      </c>
      <c r="P135" s="16" t="s">
        <v>601</v>
      </c>
      <c r="Q135" s="16" t="s">
        <v>601</v>
      </c>
      <c r="R135" s="16" t="s">
        <v>601</v>
      </c>
      <c r="S135" s="29" t="s">
        <v>601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5">
        <f t="shared" si="8"/>
        <v>0</v>
      </c>
      <c r="Z135" s="4">
        <f t="shared" si="9"/>
        <v>0</v>
      </c>
    </row>
    <row r="136" spans="1:26">
      <c r="A136" s="89"/>
      <c r="B136" s="32" t="s">
        <v>601</v>
      </c>
      <c r="C136" s="16" t="s">
        <v>601</v>
      </c>
      <c r="D136" s="16" t="s">
        <v>601</v>
      </c>
      <c r="E136" s="16" t="s">
        <v>601</v>
      </c>
      <c r="F136" s="16" t="s">
        <v>601</v>
      </c>
      <c r="G136" s="16" t="s">
        <v>601</v>
      </c>
      <c r="H136" s="16" t="s">
        <v>601</v>
      </c>
      <c r="I136" s="16" t="s">
        <v>601</v>
      </c>
      <c r="J136" s="16" t="s">
        <v>601</v>
      </c>
      <c r="K136" s="16" t="s">
        <v>601</v>
      </c>
      <c r="L136" s="16" t="s">
        <v>601</v>
      </c>
      <c r="M136" s="16" t="s">
        <v>601</v>
      </c>
      <c r="N136" s="16" t="s">
        <v>601</v>
      </c>
      <c r="O136" s="16" t="s">
        <v>601</v>
      </c>
      <c r="P136" s="16" t="s">
        <v>601</v>
      </c>
      <c r="Q136" s="16" t="s">
        <v>601</v>
      </c>
      <c r="R136" s="16" t="s">
        <v>601</v>
      </c>
      <c r="S136" s="29" t="s">
        <v>601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5">
        <f t="shared" si="8"/>
        <v>0</v>
      </c>
      <c r="Z136" s="4">
        <f t="shared" si="9"/>
        <v>0</v>
      </c>
    </row>
    <row r="137" spans="1:26">
      <c r="A137" s="89"/>
      <c r="B137" s="32" t="s">
        <v>601</v>
      </c>
      <c r="C137" s="16" t="s">
        <v>601</v>
      </c>
      <c r="D137" s="16" t="s">
        <v>601</v>
      </c>
      <c r="E137" s="16" t="s">
        <v>601</v>
      </c>
      <c r="F137" s="16" t="s">
        <v>601</v>
      </c>
      <c r="G137" s="16" t="s">
        <v>601</v>
      </c>
      <c r="H137" s="16" t="s">
        <v>601</v>
      </c>
      <c r="I137" s="16" t="s">
        <v>601</v>
      </c>
      <c r="J137" s="16" t="s">
        <v>601</v>
      </c>
      <c r="K137" s="16" t="s">
        <v>601</v>
      </c>
      <c r="L137" s="16" t="s">
        <v>601</v>
      </c>
      <c r="M137" s="16" t="s">
        <v>601</v>
      </c>
      <c r="N137" s="16" t="s">
        <v>601</v>
      </c>
      <c r="O137" s="16" t="s">
        <v>601</v>
      </c>
      <c r="P137" s="16" t="s">
        <v>601</v>
      </c>
      <c r="Q137" s="16" t="s">
        <v>601</v>
      </c>
      <c r="R137" s="16" t="s">
        <v>601</v>
      </c>
      <c r="S137" s="29" t="s">
        <v>601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5">
        <f t="shared" si="8"/>
        <v>0</v>
      </c>
      <c r="Z137" s="4">
        <f t="shared" si="9"/>
        <v>0</v>
      </c>
    </row>
    <row r="138" spans="1:26">
      <c r="A138" s="89"/>
      <c r="B138" s="32" t="s">
        <v>601</v>
      </c>
      <c r="C138" s="16" t="s">
        <v>601</v>
      </c>
      <c r="D138" s="16" t="s">
        <v>601</v>
      </c>
      <c r="E138" s="16" t="s">
        <v>601</v>
      </c>
      <c r="F138" s="16" t="s">
        <v>601</v>
      </c>
      <c r="G138" s="16" t="s">
        <v>601</v>
      </c>
      <c r="H138" s="16" t="s">
        <v>601</v>
      </c>
      <c r="I138" s="16" t="s">
        <v>601</v>
      </c>
      <c r="J138" s="16" t="s">
        <v>601</v>
      </c>
      <c r="K138" s="16" t="s">
        <v>601</v>
      </c>
      <c r="L138" s="16" t="s">
        <v>601</v>
      </c>
      <c r="M138" s="16" t="s">
        <v>601</v>
      </c>
      <c r="N138" s="16" t="s">
        <v>601</v>
      </c>
      <c r="O138" s="16" t="s">
        <v>601</v>
      </c>
      <c r="P138" s="16" t="s">
        <v>601</v>
      </c>
      <c r="Q138" s="16" t="s">
        <v>601</v>
      </c>
      <c r="R138" s="16" t="s">
        <v>601</v>
      </c>
      <c r="S138" s="29" t="s">
        <v>601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5">
        <f t="shared" si="8"/>
        <v>0</v>
      </c>
      <c r="Z138" s="4">
        <f t="shared" si="9"/>
        <v>0</v>
      </c>
    </row>
    <row r="139" spans="1:26">
      <c r="A139" s="89"/>
      <c r="B139" s="32" t="s">
        <v>601</v>
      </c>
      <c r="C139" s="16" t="s">
        <v>601</v>
      </c>
      <c r="D139" s="16" t="s">
        <v>601</v>
      </c>
      <c r="E139" s="16" t="s">
        <v>601</v>
      </c>
      <c r="F139" s="16" t="s">
        <v>601</v>
      </c>
      <c r="G139" s="16" t="s">
        <v>601</v>
      </c>
      <c r="H139" s="16" t="s">
        <v>601</v>
      </c>
      <c r="I139" s="16" t="s">
        <v>601</v>
      </c>
      <c r="J139" s="16" t="s">
        <v>601</v>
      </c>
      <c r="K139" s="16" t="s">
        <v>601</v>
      </c>
      <c r="L139" s="16" t="s">
        <v>601</v>
      </c>
      <c r="M139" s="16" t="s">
        <v>601</v>
      </c>
      <c r="N139" s="16" t="s">
        <v>601</v>
      </c>
      <c r="O139" s="16" t="s">
        <v>601</v>
      </c>
      <c r="P139" s="16" t="s">
        <v>601</v>
      </c>
      <c r="Q139" s="16" t="s">
        <v>601</v>
      </c>
      <c r="R139" s="16" t="s">
        <v>601</v>
      </c>
      <c r="S139" s="29" t="s">
        <v>601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5">
        <f t="shared" si="8"/>
        <v>0</v>
      </c>
      <c r="Z139" s="4">
        <f t="shared" si="9"/>
        <v>0</v>
      </c>
    </row>
    <row r="140" spans="1:26">
      <c r="A140" s="89"/>
      <c r="B140" s="32" t="s">
        <v>601</v>
      </c>
      <c r="C140" s="16" t="s">
        <v>601</v>
      </c>
      <c r="D140" s="16" t="s">
        <v>601</v>
      </c>
      <c r="E140" s="16" t="s">
        <v>601</v>
      </c>
      <c r="F140" s="16" t="s">
        <v>601</v>
      </c>
      <c r="G140" s="16" t="s">
        <v>601</v>
      </c>
      <c r="H140" s="16" t="s">
        <v>601</v>
      </c>
      <c r="I140" s="16" t="s">
        <v>601</v>
      </c>
      <c r="J140" s="16" t="s">
        <v>601</v>
      </c>
      <c r="K140" s="16" t="s">
        <v>601</v>
      </c>
      <c r="L140" s="16" t="s">
        <v>601</v>
      </c>
      <c r="M140" s="16" t="s">
        <v>601</v>
      </c>
      <c r="N140" s="16" t="s">
        <v>601</v>
      </c>
      <c r="O140" s="16" t="s">
        <v>601</v>
      </c>
      <c r="P140" s="16" t="s">
        <v>601</v>
      </c>
      <c r="Q140" s="16" t="s">
        <v>601</v>
      </c>
      <c r="R140" s="16" t="s">
        <v>601</v>
      </c>
      <c r="S140" s="29" t="s">
        <v>601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5">
        <f t="shared" si="8"/>
        <v>0</v>
      </c>
      <c r="Z140" s="4">
        <f t="shared" si="9"/>
        <v>0</v>
      </c>
    </row>
    <row r="141" spans="1:26">
      <c r="A141" s="89"/>
      <c r="B141" s="32" t="s">
        <v>601</v>
      </c>
      <c r="C141" s="16" t="s">
        <v>601</v>
      </c>
      <c r="D141" s="16" t="s">
        <v>601</v>
      </c>
      <c r="E141" s="16" t="s">
        <v>601</v>
      </c>
      <c r="F141" s="16" t="s">
        <v>601</v>
      </c>
      <c r="G141" s="16" t="s">
        <v>601</v>
      </c>
      <c r="H141" s="16" t="s">
        <v>601</v>
      </c>
      <c r="I141" s="16" t="s">
        <v>601</v>
      </c>
      <c r="J141" s="16" t="s">
        <v>601</v>
      </c>
      <c r="K141" s="16" t="s">
        <v>601</v>
      </c>
      <c r="L141" s="16" t="s">
        <v>601</v>
      </c>
      <c r="M141" s="16" t="s">
        <v>601</v>
      </c>
      <c r="N141" s="16" t="s">
        <v>601</v>
      </c>
      <c r="O141" s="16" t="s">
        <v>601</v>
      </c>
      <c r="P141" s="16" t="s">
        <v>601</v>
      </c>
      <c r="Q141" s="16" t="s">
        <v>601</v>
      </c>
      <c r="R141" s="16" t="s">
        <v>601</v>
      </c>
      <c r="S141" s="29" t="s">
        <v>601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5">
        <f t="shared" si="8"/>
        <v>0</v>
      </c>
      <c r="Z141" s="4">
        <f t="shared" si="9"/>
        <v>0</v>
      </c>
    </row>
    <row r="142" spans="1:26">
      <c r="A142" s="89"/>
      <c r="B142" s="32" t="s">
        <v>601</v>
      </c>
      <c r="C142" s="16" t="s">
        <v>601</v>
      </c>
      <c r="D142" s="16" t="s">
        <v>601</v>
      </c>
      <c r="E142" s="16" t="s">
        <v>601</v>
      </c>
      <c r="F142" s="16" t="s">
        <v>601</v>
      </c>
      <c r="G142" s="16" t="s">
        <v>601</v>
      </c>
      <c r="H142" s="16" t="s">
        <v>601</v>
      </c>
      <c r="I142" s="16" t="s">
        <v>601</v>
      </c>
      <c r="J142" s="16" t="s">
        <v>601</v>
      </c>
      <c r="K142" s="16" t="s">
        <v>601</v>
      </c>
      <c r="L142" s="16" t="s">
        <v>601</v>
      </c>
      <c r="M142" s="16" t="s">
        <v>601</v>
      </c>
      <c r="N142" s="16" t="s">
        <v>601</v>
      </c>
      <c r="O142" s="16" t="s">
        <v>601</v>
      </c>
      <c r="P142" s="16" t="s">
        <v>601</v>
      </c>
      <c r="Q142" s="16" t="s">
        <v>601</v>
      </c>
      <c r="R142" s="16" t="s">
        <v>601</v>
      </c>
      <c r="S142" s="29" t="s">
        <v>601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5">
        <f t="shared" si="8"/>
        <v>0</v>
      </c>
      <c r="Z142" s="4">
        <f t="shared" si="9"/>
        <v>0</v>
      </c>
    </row>
    <row r="143" spans="1:26">
      <c r="A143" s="89"/>
      <c r="B143" s="32" t="s">
        <v>601</v>
      </c>
      <c r="C143" s="16" t="s">
        <v>601</v>
      </c>
      <c r="D143" s="16" t="s">
        <v>601</v>
      </c>
      <c r="E143" s="16" t="s">
        <v>601</v>
      </c>
      <c r="F143" s="16" t="s">
        <v>601</v>
      </c>
      <c r="G143" s="16" t="s">
        <v>601</v>
      </c>
      <c r="H143" s="16" t="s">
        <v>601</v>
      </c>
      <c r="I143" s="16" t="s">
        <v>601</v>
      </c>
      <c r="J143" s="16" t="s">
        <v>601</v>
      </c>
      <c r="K143" s="16" t="s">
        <v>601</v>
      </c>
      <c r="L143" s="16" t="s">
        <v>601</v>
      </c>
      <c r="M143" s="16" t="s">
        <v>601</v>
      </c>
      <c r="N143" s="16" t="s">
        <v>601</v>
      </c>
      <c r="O143" s="16" t="s">
        <v>601</v>
      </c>
      <c r="P143" s="16" t="s">
        <v>601</v>
      </c>
      <c r="Q143" s="16" t="s">
        <v>601</v>
      </c>
      <c r="R143" s="16" t="s">
        <v>601</v>
      </c>
      <c r="S143" s="29" t="s">
        <v>601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5">
        <f t="shared" si="8"/>
        <v>0</v>
      </c>
      <c r="Z143" s="4">
        <f t="shared" si="9"/>
        <v>0</v>
      </c>
    </row>
    <row r="144" spans="1:26">
      <c r="A144" s="89"/>
      <c r="B144" s="32" t="s">
        <v>601</v>
      </c>
      <c r="C144" s="16" t="s">
        <v>601</v>
      </c>
      <c r="D144" s="16" t="s">
        <v>601</v>
      </c>
      <c r="E144" s="16" t="s">
        <v>601</v>
      </c>
      <c r="F144" s="16" t="s">
        <v>601</v>
      </c>
      <c r="G144" s="16" t="s">
        <v>601</v>
      </c>
      <c r="H144" s="16" t="s">
        <v>601</v>
      </c>
      <c r="I144" s="16" t="s">
        <v>601</v>
      </c>
      <c r="J144" s="16" t="s">
        <v>601</v>
      </c>
      <c r="K144" s="16" t="s">
        <v>601</v>
      </c>
      <c r="L144" s="16" t="s">
        <v>601</v>
      </c>
      <c r="M144" s="16" t="s">
        <v>601</v>
      </c>
      <c r="N144" s="16" t="s">
        <v>601</v>
      </c>
      <c r="O144" s="16" t="s">
        <v>601</v>
      </c>
      <c r="P144" s="16" t="s">
        <v>601</v>
      </c>
      <c r="Q144" s="16" t="s">
        <v>601</v>
      </c>
      <c r="R144" s="16" t="s">
        <v>601</v>
      </c>
      <c r="S144" s="29" t="s">
        <v>601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5">
        <f t="shared" si="8"/>
        <v>0</v>
      </c>
      <c r="Z144" s="4">
        <f t="shared" si="9"/>
        <v>0</v>
      </c>
    </row>
    <row r="145" spans="1:26">
      <c r="A145" s="89"/>
      <c r="B145" s="32" t="s">
        <v>601</v>
      </c>
      <c r="C145" s="16" t="s">
        <v>601</v>
      </c>
      <c r="D145" s="16" t="s">
        <v>601</v>
      </c>
      <c r="E145" s="16" t="s">
        <v>601</v>
      </c>
      <c r="F145" s="16" t="s">
        <v>601</v>
      </c>
      <c r="G145" s="16" t="s">
        <v>601</v>
      </c>
      <c r="H145" s="16" t="s">
        <v>601</v>
      </c>
      <c r="I145" s="16" t="s">
        <v>601</v>
      </c>
      <c r="J145" s="16" t="s">
        <v>601</v>
      </c>
      <c r="K145" s="16" t="s">
        <v>601</v>
      </c>
      <c r="L145" s="16" t="s">
        <v>601</v>
      </c>
      <c r="M145" s="16" t="s">
        <v>601</v>
      </c>
      <c r="N145" s="16" t="s">
        <v>601</v>
      </c>
      <c r="O145" s="16" t="s">
        <v>601</v>
      </c>
      <c r="P145" s="16" t="s">
        <v>601</v>
      </c>
      <c r="Q145" s="16" t="s">
        <v>601</v>
      </c>
      <c r="R145" s="16" t="s">
        <v>601</v>
      </c>
      <c r="S145" s="29" t="s">
        <v>601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5">
        <f t="shared" si="8"/>
        <v>0</v>
      </c>
      <c r="Z145" s="4">
        <f t="shared" si="9"/>
        <v>0</v>
      </c>
    </row>
    <row r="146" spans="1:26">
      <c r="A146" s="89"/>
      <c r="B146" s="32" t="s">
        <v>601</v>
      </c>
      <c r="C146" s="16" t="s">
        <v>601</v>
      </c>
      <c r="D146" s="16" t="s">
        <v>601</v>
      </c>
      <c r="E146" s="16" t="s">
        <v>601</v>
      </c>
      <c r="F146" s="16" t="s">
        <v>601</v>
      </c>
      <c r="G146" s="16" t="s">
        <v>601</v>
      </c>
      <c r="H146" s="16" t="s">
        <v>601</v>
      </c>
      <c r="I146" s="16" t="s">
        <v>601</v>
      </c>
      <c r="J146" s="16" t="s">
        <v>601</v>
      </c>
      <c r="K146" s="16" t="s">
        <v>601</v>
      </c>
      <c r="L146" s="16" t="s">
        <v>601</v>
      </c>
      <c r="M146" s="16" t="s">
        <v>601</v>
      </c>
      <c r="N146" s="16" t="s">
        <v>601</v>
      </c>
      <c r="O146" s="16" t="s">
        <v>601</v>
      </c>
      <c r="P146" s="16" t="s">
        <v>601</v>
      </c>
      <c r="Q146" s="16" t="s">
        <v>601</v>
      </c>
      <c r="R146" s="16" t="s">
        <v>601</v>
      </c>
      <c r="S146" s="29" t="s">
        <v>601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5">
        <f t="shared" si="8"/>
        <v>0</v>
      </c>
      <c r="Z146" s="4">
        <f t="shared" si="9"/>
        <v>0</v>
      </c>
    </row>
    <row r="147" spans="1:26">
      <c r="A147" s="89"/>
      <c r="B147" s="32" t="s">
        <v>601</v>
      </c>
      <c r="C147" s="16" t="s">
        <v>601</v>
      </c>
      <c r="D147" s="16" t="s">
        <v>601</v>
      </c>
      <c r="E147" s="16" t="s">
        <v>601</v>
      </c>
      <c r="F147" s="16" t="s">
        <v>601</v>
      </c>
      <c r="G147" s="16" t="s">
        <v>601</v>
      </c>
      <c r="H147" s="16" t="s">
        <v>601</v>
      </c>
      <c r="I147" s="16" t="s">
        <v>601</v>
      </c>
      <c r="J147" s="16" t="s">
        <v>601</v>
      </c>
      <c r="K147" s="16" t="s">
        <v>601</v>
      </c>
      <c r="L147" s="16" t="s">
        <v>601</v>
      </c>
      <c r="M147" s="16" t="s">
        <v>601</v>
      </c>
      <c r="N147" s="16" t="s">
        <v>601</v>
      </c>
      <c r="O147" s="16" t="s">
        <v>601</v>
      </c>
      <c r="P147" s="16" t="s">
        <v>601</v>
      </c>
      <c r="Q147" s="16" t="s">
        <v>601</v>
      </c>
      <c r="R147" s="16" t="s">
        <v>601</v>
      </c>
      <c r="S147" s="29" t="s">
        <v>601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5">
        <f t="shared" si="8"/>
        <v>0</v>
      </c>
      <c r="Z147" s="4">
        <f t="shared" si="9"/>
        <v>0</v>
      </c>
    </row>
    <row r="148" spans="1:26">
      <c r="A148" s="89"/>
      <c r="B148" s="32" t="s">
        <v>601</v>
      </c>
      <c r="C148" s="16" t="s">
        <v>601</v>
      </c>
      <c r="D148" s="16" t="s">
        <v>601</v>
      </c>
      <c r="E148" s="16" t="s">
        <v>601</v>
      </c>
      <c r="F148" s="16" t="s">
        <v>601</v>
      </c>
      <c r="G148" s="16" t="s">
        <v>601</v>
      </c>
      <c r="H148" s="16" t="s">
        <v>601</v>
      </c>
      <c r="I148" s="16" t="s">
        <v>601</v>
      </c>
      <c r="J148" s="16" t="s">
        <v>601</v>
      </c>
      <c r="K148" s="16" t="s">
        <v>601</v>
      </c>
      <c r="L148" s="16" t="s">
        <v>601</v>
      </c>
      <c r="M148" s="16" t="s">
        <v>601</v>
      </c>
      <c r="N148" s="16" t="s">
        <v>601</v>
      </c>
      <c r="O148" s="16" t="s">
        <v>601</v>
      </c>
      <c r="P148" s="16" t="s">
        <v>601</v>
      </c>
      <c r="Q148" s="16" t="s">
        <v>601</v>
      </c>
      <c r="R148" s="16" t="s">
        <v>601</v>
      </c>
      <c r="S148" s="29" t="s">
        <v>601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5">
        <f t="shared" si="8"/>
        <v>0</v>
      </c>
      <c r="Z148" s="4">
        <f t="shared" si="9"/>
        <v>0</v>
      </c>
    </row>
    <row r="149" spans="1:26">
      <c r="A149" s="89"/>
      <c r="B149" s="32" t="s">
        <v>601</v>
      </c>
      <c r="C149" s="16" t="s">
        <v>601</v>
      </c>
      <c r="D149" s="16" t="s">
        <v>601</v>
      </c>
      <c r="E149" s="16" t="s">
        <v>601</v>
      </c>
      <c r="F149" s="16" t="s">
        <v>601</v>
      </c>
      <c r="G149" s="16" t="s">
        <v>601</v>
      </c>
      <c r="H149" s="16" t="s">
        <v>601</v>
      </c>
      <c r="I149" s="16" t="s">
        <v>601</v>
      </c>
      <c r="J149" s="16" t="s">
        <v>601</v>
      </c>
      <c r="K149" s="16" t="s">
        <v>601</v>
      </c>
      <c r="L149" s="16" t="s">
        <v>601</v>
      </c>
      <c r="M149" s="16" t="s">
        <v>601</v>
      </c>
      <c r="N149" s="16" t="s">
        <v>601</v>
      </c>
      <c r="O149" s="16" t="s">
        <v>601</v>
      </c>
      <c r="P149" s="16" t="s">
        <v>601</v>
      </c>
      <c r="Q149" s="16" t="s">
        <v>601</v>
      </c>
      <c r="R149" s="16" t="s">
        <v>601</v>
      </c>
      <c r="S149" s="29" t="s">
        <v>601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5">
        <f t="shared" si="8"/>
        <v>0</v>
      </c>
      <c r="Z149" s="4">
        <f t="shared" si="9"/>
        <v>0</v>
      </c>
    </row>
    <row r="150" spans="1:26">
      <c r="A150" s="89"/>
      <c r="B150" s="32" t="s">
        <v>601</v>
      </c>
      <c r="C150" s="16" t="s">
        <v>601</v>
      </c>
      <c r="D150" s="16" t="s">
        <v>601</v>
      </c>
      <c r="E150" s="16" t="s">
        <v>601</v>
      </c>
      <c r="F150" s="16" t="s">
        <v>601</v>
      </c>
      <c r="G150" s="16" t="s">
        <v>601</v>
      </c>
      <c r="H150" s="16" t="s">
        <v>601</v>
      </c>
      <c r="I150" s="16" t="s">
        <v>601</v>
      </c>
      <c r="J150" s="16" t="s">
        <v>601</v>
      </c>
      <c r="K150" s="16" t="s">
        <v>601</v>
      </c>
      <c r="L150" s="16" t="s">
        <v>601</v>
      </c>
      <c r="M150" s="16" t="s">
        <v>601</v>
      </c>
      <c r="N150" s="16" t="s">
        <v>601</v>
      </c>
      <c r="O150" s="16" t="s">
        <v>601</v>
      </c>
      <c r="P150" s="16" t="s">
        <v>601</v>
      </c>
      <c r="Q150" s="16" t="s">
        <v>601</v>
      </c>
      <c r="R150" s="16" t="s">
        <v>601</v>
      </c>
      <c r="S150" s="29" t="s">
        <v>601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5">
        <f t="shared" si="8"/>
        <v>0</v>
      </c>
      <c r="Z150" s="4">
        <f t="shared" si="9"/>
        <v>0</v>
      </c>
    </row>
    <row r="151" spans="1:26">
      <c r="A151" s="89"/>
      <c r="B151" s="32" t="s">
        <v>601</v>
      </c>
      <c r="C151" s="16" t="s">
        <v>601</v>
      </c>
      <c r="D151" s="16" t="s">
        <v>601</v>
      </c>
      <c r="E151" s="16" t="s">
        <v>601</v>
      </c>
      <c r="F151" s="16" t="s">
        <v>601</v>
      </c>
      <c r="G151" s="16" t="s">
        <v>601</v>
      </c>
      <c r="H151" s="16" t="s">
        <v>601</v>
      </c>
      <c r="I151" s="16" t="s">
        <v>601</v>
      </c>
      <c r="J151" s="16" t="s">
        <v>601</v>
      </c>
      <c r="K151" s="16" t="s">
        <v>601</v>
      </c>
      <c r="L151" s="16" t="s">
        <v>601</v>
      </c>
      <c r="M151" s="16" t="s">
        <v>601</v>
      </c>
      <c r="N151" s="16" t="s">
        <v>601</v>
      </c>
      <c r="O151" s="16" t="s">
        <v>601</v>
      </c>
      <c r="P151" s="16" t="s">
        <v>601</v>
      </c>
      <c r="Q151" s="16" t="s">
        <v>601</v>
      </c>
      <c r="R151" s="16" t="s">
        <v>601</v>
      </c>
      <c r="S151" s="29" t="s">
        <v>601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5">
        <f t="shared" si="8"/>
        <v>0</v>
      </c>
      <c r="Z151" s="4">
        <f t="shared" si="9"/>
        <v>0</v>
      </c>
    </row>
    <row r="152" spans="1:26">
      <c r="A152" s="89"/>
      <c r="B152" s="32" t="s">
        <v>601</v>
      </c>
      <c r="C152" s="16" t="s">
        <v>601</v>
      </c>
      <c r="D152" s="16" t="s">
        <v>601</v>
      </c>
      <c r="E152" s="16" t="s">
        <v>601</v>
      </c>
      <c r="F152" s="16" t="s">
        <v>601</v>
      </c>
      <c r="G152" s="16" t="s">
        <v>601</v>
      </c>
      <c r="H152" s="16" t="s">
        <v>601</v>
      </c>
      <c r="I152" s="16" t="s">
        <v>601</v>
      </c>
      <c r="J152" s="16" t="s">
        <v>601</v>
      </c>
      <c r="K152" s="16" t="s">
        <v>601</v>
      </c>
      <c r="L152" s="16" t="s">
        <v>601</v>
      </c>
      <c r="M152" s="16" t="s">
        <v>601</v>
      </c>
      <c r="N152" s="16" t="s">
        <v>601</v>
      </c>
      <c r="O152" s="16" t="s">
        <v>601</v>
      </c>
      <c r="P152" s="16" t="s">
        <v>601</v>
      </c>
      <c r="Q152" s="16" t="s">
        <v>601</v>
      </c>
      <c r="R152" s="16" t="s">
        <v>601</v>
      </c>
      <c r="S152" s="29" t="s">
        <v>601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5">
        <f t="shared" si="8"/>
        <v>0</v>
      </c>
      <c r="Z152" s="4">
        <f t="shared" si="9"/>
        <v>0</v>
      </c>
    </row>
    <row r="153" spans="1:26">
      <c r="A153" s="89"/>
      <c r="B153" s="32" t="s">
        <v>601</v>
      </c>
      <c r="C153" s="16" t="s">
        <v>601</v>
      </c>
      <c r="D153" s="16" t="s">
        <v>601</v>
      </c>
      <c r="E153" s="16" t="s">
        <v>601</v>
      </c>
      <c r="F153" s="16" t="s">
        <v>601</v>
      </c>
      <c r="G153" s="16" t="s">
        <v>601</v>
      </c>
      <c r="H153" s="16" t="s">
        <v>601</v>
      </c>
      <c r="I153" s="16" t="s">
        <v>601</v>
      </c>
      <c r="J153" s="16" t="s">
        <v>601</v>
      </c>
      <c r="K153" s="16" t="s">
        <v>601</v>
      </c>
      <c r="L153" s="16" t="s">
        <v>601</v>
      </c>
      <c r="M153" s="16" t="s">
        <v>601</v>
      </c>
      <c r="N153" s="16" t="s">
        <v>601</v>
      </c>
      <c r="O153" s="16" t="s">
        <v>601</v>
      </c>
      <c r="P153" s="16" t="s">
        <v>601</v>
      </c>
      <c r="Q153" s="16" t="s">
        <v>601</v>
      </c>
      <c r="R153" s="16" t="s">
        <v>601</v>
      </c>
      <c r="S153" s="29" t="s">
        <v>601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5">
        <f t="shared" si="8"/>
        <v>0</v>
      </c>
      <c r="Z153" s="4">
        <f t="shared" si="9"/>
        <v>0</v>
      </c>
    </row>
    <row r="154" spans="1:26">
      <c r="A154" s="89"/>
      <c r="B154" s="32" t="s">
        <v>601</v>
      </c>
      <c r="C154" s="16" t="s">
        <v>601</v>
      </c>
      <c r="D154" s="16" t="s">
        <v>601</v>
      </c>
      <c r="E154" s="16" t="s">
        <v>601</v>
      </c>
      <c r="F154" s="16" t="s">
        <v>601</v>
      </c>
      <c r="G154" s="16" t="s">
        <v>601</v>
      </c>
      <c r="H154" s="16" t="s">
        <v>601</v>
      </c>
      <c r="I154" s="16" t="s">
        <v>601</v>
      </c>
      <c r="J154" s="16" t="s">
        <v>601</v>
      </c>
      <c r="K154" s="16" t="s">
        <v>601</v>
      </c>
      <c r="L154" s="16" t="s">
        <v>601</v>
      </c>
      <c r="M154" s="16" t="s">
        <v>601</v>
      </c>
      <c r="N154" s="16" t="s">
        <v>601</v>
      </c>
      <c r="O154" s="16" t="s">
        <v>601</v>
      </c>
      <c r="P154" s="16" t="s">
        <v>601</v>
      </c>
      <c r="Q154" s="16" t="s">
        <v>601</v>
      </c>
      <c r="R154" s="16" t="s">
        <v>601</v>
      </c>
      <c r="S154" s="29" t="s">
        <v>601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5">
        <f t="shared" si="8"/>
        <v>0</v>
      </c>
      <c r="Z154" s="4">
        <f t="shared" si="9"/>
        <v>0</v>
      </c>
    </row>
    <row r="155" spans="1:26">
      <c r="A155" s="89"/>
      <c r="B155" s="32" t="s">
        <v>601</v>
      </c>
      <c r="C155" s="16" t="s">
        <v>601</v>
      </c>
      <c r="D155" s="16" t="s">
        <v>601</v>
      </c>
      <c r="E155" s="16" t="s">
        <v>601</v>
      </c>
      <c r="F155" s="16" t="s">
        <v>601</v>
      </c>
      <c r="G155" s="16" t="s">
        <v>601</v>
      </c>
      <c r="H155" s="16" t="s">
        <v>601</v>
      </c>
      <c r="I155" s="16" t="s">
        <v>601</v>
      </c>
      <c r="J155" s="16" t="s">
        <v>601</v>
      </c>
      <c r="K155" s="16" t="s">
        <v>601</v>
      </c>
      <c r="L155" s="16" t="s">
        <v>601</v>
      </c>
      <c r="M155" s="16" t="s">
        <v>601</v>
      </c>
      <c r="N155" s="16" t="s">
        <v>601</v>
      </c>
      <c r="O155" s="16" t="s">
        <v>601</v>
      </c>
      <c r="P155" s="16" t="s">
        <v>601</v>
      </c>
      <c r="Q155" s="16" t="s">
        <v>601</v>
      </c>
      <c r="R155" s="16" t="s">
        <v>601</v>
      </c>
      <c r="S155" s="29" t="s">
        <v>601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5">
        <f t="shared" si="8"/>
        <v>0</v>
      </c>
      <c r="Z155" s="4">
        <f t="shared" si="9"/>
        <v>0</v>
      </c>
    </row>
    <row r="156" spans="1:26">
      <c r="A156" s="89"/>
      <c r="B156" s="32" t="s">
        <v>601</v>
      </c>
      <c r="C156" s="16" t="s">
        <v>601</v>
      </c>
      <c r="D156" s="16" t="s">
        <v>601</v>
      </c>
      <c r="E156" s="16" t="s">
        <v>601</v>
      </c>
      <c r="F156" s="16" t="s">
        <v>601</v>
      </c>
      <c r="G156" s="16" t="s">
        <v>601</v>
      </c>
      <c r="H156" s="16" t="s">
        <v>601</v>
      </c>
      <c r="I156" s="16" t="s">
        <v>601</v>
      </c>
      <c r="J156" s="16" t="s">
        <v>601</v>
      </c>
      <c r="K156" s="16" t="s">
        <v>601</v>
      </c>
      <c r="L156" s="16" t="s">
        <v>601</v>
      </c>
      <c r="M156" s="16" t="s">
        <v>601</v>
      </c>
      <c r="N156" s="16" t="s">
        <v>601</v>
      </c>
      <c r="O156" s="16" t="s">
        <v>601</v>
      </c>
      <c r="P156" s="16" t="s">
        <v>601</v>
      </c>
      <c r="Q156" s="16" t="s">
        <v>601</v>
      </c>
      <c r="R156" s="16" t="s">
        <v>601</v>
      </c>
      <c r="S156" s="29" t="s">
        <v>601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5">
        <f t="shared" si="8"/>
        <v>0</v>
      </c>
      <c r="Z156" s="4">
        <f t="shared" si="9"/>
        <v>0</v>
      </c>
    </row>
    <row r="157" spans="1:26">
      <c r="A157" s="89"/>
      <c r="B157" s="32" t="s">
        <v>601</v>
      </c>
      <c r="C157" s="16" t="s">
        <v>601</v>
      </c>
      <c r="D157" s="16" t="s">
        <v>601</v>
      </c>
      <c r="E157" s="16" t="s">
        <v>601</v>
      </c>
      <c r="F157" s="16" t="s">
        <v>601</v>
      </c>
      <c r="G157" s="16" t="s">
        <v>601</v>
      </c>
      <c r="H157" s="16" t="s">
        <v>601</v>
      </c>
      <c r="I157" s="16" t="s">
        <v>601</v>
      </c>
      <c r="J157" s="16" t="s">
        <v>601</v>
      </c>
      <c r="K157" s="16" t="s">
        <v>601</v>
      </c>
      <c r="L157" s="16" t="s">
        <v>601</v>
      </c>
      <c r="M157" s="16" t="s">
        <v>601</v>
      </c>
      <c r="N157" s="16" t="s">
        <v>601</v>
      </c>
      <c r="O157" s="16" t="s">
        <v>601</v>
      </c>
      <c r="P157" s="16" t="s">
        <v>601</v>
      </c>
      <c r="Q157" s="16" t="s">
        <v>601</v>
      </c>
      <c r="R157" s="16" t="s">
        <v>601</v>
      </c>
      <c r="S157" s="29" t="s">
        <v>601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5">
        <f t="shared" si="8"/>
        <v>0</v>
      </c>
      <c r="Z157" s="4">
        <f t="shared" si="9"/>
        <v>0</v>
      </c>
    </row>
    <row r="158" spans="1:26">
      <c r="A158" s="89"/>
      <c r="B158" s="32" t="s">
        <v>601</v>
      </c>
      <c r="C158" s="16" t="s">
        <v>601</v>
      </c>
      <c r="D158" s="16" t="s">
        <v>601</v>
      </c>
      <c r="E158" s="16" t="s">
        <v>601</v>
      </c>
      <c r="F158" s="16" t="s">
        <v>601</v>
      </c>
      <c r="G158" s="16" t="s">
        <v>601</v>
      </c>
      <c r="H158" s="16" t="s">
        <v>601</v>
      </c>
      <c r="I158" s="16" t="s">
        <v>601</v>
      </c>
      <c r="J158" s="16" t="s">
        <v>601</v>
      </c>
      <c r="K158" s="16" t="s">
        <v>601</v>
      </c>
      <c r="L158" s="16" t="s">
        <v>601</v>
      </c>
      <c r="M158" s="16" t="s">
        <v>601</v>
      </c>
      <c r="N158" s="16" t="s">
        <v>601</v>
      </c>
      <c r="O158" s="16" t="s">
        <v>601</v>
      </c>
      <c r="P158" s="16" t="s">
        <v>601</v>
      </c>
      <c r="Q158" s="16" t="s">
        <v>601</v>
      </c>
      <c r="R158" s="16" t="s">
        <v>601</v>
      </c>
      <c r="S158" s="29" t="s">
        <v>601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5">
        <f t="shared" si="8"/>
        <v>0</v>
      </c>
      <c r="Z158" s="4">
        <f t="shared" si="9"/>
        <v>0</v>
      </c>
    </row>
    <row r="159" spans="1:26">
      <c r="A159" s="89"/>
      <c r="B159" s="32" t="s">
        <v>601</v>
      </c>
      <c r="C159" s="16" t="s">
        <v>601</v>
      </c>
      <c r="D159" s="16" t="s">
        <v>601</v>
      </c>
      <c r="E159" s="16" t="s">
        <v>601</v>
      </c>
      <c r="F159" s="16" t="s">
        <v>601</v>
      </c>
      <c r="G159" s="16" t="s">
        <v>601</v>
      </c>
      <c r="H159" s="16" t="s">
        <v>601</v>
      </c>
      <c r="I159" s="16" t="s">
        <v>601</v>
      </c>
      <c r="J159" s="16" t="s">
        <v>601</v>
      </c>
      <c r="K159" s="16" t="s">
        <v>601</v>
      </c>
      <c r="L159" s="16" t="s">
        <v>601</v>
      </c>
      <c r="M159" s="16" t="s">
        <v>601</v>
      </c>
      <c r="N159" s="16" t="s">
        <v>601</v>
      </c>
      <c r="O159" s="16" t="s">
        <v>601</v>
      </c>
      <c r="P159" s="16" t="s">
        <v>601</v>
      </c>
      <c r="Q159" s="16" t="s">
        <v>601</v>
      </c>
      <c r="R159" s="16" t="s">
        <v>601</v>
      </c>
      <c r="S159" s="29" t="s">
        <v>601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5">
        <f t="shared" si="8"/>
        <v>0</v>
      </c>
      <c r="Z159" s="4">
        <f t="shared" si="9"/>
        <v>0</v>
      </c>
    </row>
    <row r="160" spans="1:26">
      <c r="A160" s="89"/>
      <c r="B160" s="32" t="s">
        <v>601</v>
      </c>
      <c r="C160" s="16" t="s">
        <v>601</v>
      </c>
      <c r="D160" s="16" t="s">
        <v>601</v>
      </c>
      <c r="E160" s="16" t="s">
        <v>601</v>
      </c>
      <c r="F160" s="16" t="s">
        <v>601</v>
      </c>
      <c r="G160" s="16" t="s">
        <v>601</v>
      </c>
      <c r="H160" s="16" t="s">
        <v>601</v>
      </c>
      <c r="I160" s="16" t="s">
        <v>601</v>
      </c>
      <c r="J160" s="16" t="s">
        <v>601</v>
      </c>
      <c r="K160" s="16" t="s">
        <v>601</v>
      </c>
      <c r="L160" s="16" t="s">
        <v>601</v>
      </c>
      <c r="M160" s="16" t="s">
        <v>601</v>
      </c>
      <c r="N160" s="16" t="s">
        <v>601</v>
      </c>
      <c r="O160" s="16" t="s">
        <v>601</v>
      </c>
      <c r="P160" s="16" t="s">
        <v>601</v>
      </c>
      <c r="Q160" s="16" t="s">
        <v>601</v>
      </c>
      <c r="R160" s="16" t="s">
        <v>601</v>
      </c>
      <c r="S160" s="29" t="s">
        <v>601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5">
        <f t="shared" si="8"/>
        <v>0</v>
      </c>
      <c r="Z160" s="4">
        <f t="shared" si="9"/>
        <v>0</v>
      </c>
    </row>
    <row r="161" spans="1:26">
      <c r="A161" s="89"/>
      <c r="B161" s="32" t="s">
        <v>601</v>
      </c>
      <c r="C161" s="16" t="s">
        <v>601</v>
      </c>
      <c r="D161" s="16" t="s">
        <v>601</v>
      </c>
      <c r="E161" s="16" t="s">
        <v>601</v>
      </c>
      <c r="F161" s="16" t="s">
        <v>601</v>
      </c>
      <c r="G161" s="16" t="s">
        <v>601</v>
      </c>
      <c r="H161" s="16" t="s">
        <v>601</v>
      </c>
      <c r="I161" s="16" t="s">
        <v>601</v>
      </c>
      <c r="J161" s="16" t="s">
        <v>601</v>
      </c>
      <c r="K161" s="16" t="s">
        <v>601</v>
      </c>
      <c r="L161" s="16" t="s">
        <v>601</v>
      </c>
      <c r="M161" s="16" t="s">
        <v>601</v>
      </c>
      <c r="N161" s="16" t="s">
        <v>601</v>
      </c>
      <c r="O161" s="16" t="s">
        <v>601</v>
      </c>
      <c r="P161" s="16" t="s">
        <v>601</v>
      </c>
      <c r="Q161" s="16" t="s">
        <v>601</v>
      </c>
      <c r="R161" s="16" t="s">
        <v>601</v>
      </c>
      <c r="S161" s="29" t="s">
        <v>601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5">
        <f t="shared" si="8"/>
        <v>0</v>
      </c>
      <c r="Z161" s="4">
        <f t="shared" si="9"/>
        <v>0</v>
      </c>
    </row>
    <row r="162" spans="1:26">
      <c r="A162" s="59"/>
      <c r="B162" s="32" t="s">
        <v>601</v>
      </c>
      <c r="C162" s="16" t="s">
        <v>601</v>
      </c>
      <c r="D162" s="16" t="s">
        <v>601</v>
      </c>
      <c r="E162" s="16" t="s">
        <v>601</v>
      </c>
      <c r="F162" s="16" t="s">
        <v>601</v>
      </c>
      <c r="G162" s="16" t="s">
        <v>601</v>
      </c>
      <c r="H162" s="16" t="s">
        <v>601</v>
      </c>
      <c r="I162" s="16" t="s">
        <v>601</v>
      </c>
      <c r="J162" s="16" t="s">
        <v>601</v>
      </c>
      <c r="K162" s="16" t="s">
        <v>601</v>
      </c>
      <c r="L162" s="16" t="s">
        <v>601</v>
      </c>
      <c r="M162" s="16" t="s">
        <v>601</v>
      </c>
      <c r="N162" s="16" t="s">
        <v>601</v>
      </c>
      <c r="O162" s="16" t="s">
        <v>601</v>
      </c>
      <c r="P162" s="16" t="s">
        <v>601</v>
      </c>
      <c r="Q162" s="16" t="s">
        <v>601</v>
      </c>
      <c r="R162" s="16" t="s">
        <v>601</v>
      </c>
      <c r="S162" s="29" t="s">
        <v>601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5">
        <f t="shared" ref="Y162:Y169" si="10">LARGE(B162:X162,1)+LARGE(B162:X162,2)+LARGE(B162:X162,3)+LARGE(B162:X162,4)+LARGE(B162:X162,5)</f>
        <v>0</v>
      </c>
      <c r="Z162" s="4">
        <f t="shared" ref="Z162:Z179" si="11">+COUNT(B162:S162)</f>
        <v>0</v>
      </c>
    </row>
    <row r="163" spans="1:26">
      <c r="A163" s="59"/>
      <c r="B163" s="32" t="s">
        <v>601</v>
      </c>
      <c r="C163" s="16" t="s">
        <v>601</v>
      </c>
      <c r="D163" s="16" t="s">
        <v>601</v>
      </c>
      <c r="E163" s="16" t="s">
        <v>601</v>
      </c>
      <c r="F163" s="16" t="s">
        <v>601</v>
      </c>
      <c r="G163" s="16" t="s">
        <v>601</v>
      </c>
      <c r="H163" s="16" t="s">
        <v>601</v>
      </c>
      <c r="I163" s="16" t="s">
        <v>601</v>
      </c>
      <c r="J163" s="16" t="s">
        <v>601</v>
      </c>
      <c r="K163" s="16" t="s">
        <v>601</v>
      </c>
      <c r="L163" s="16" t="s">
        <v>601</v>
      </c>
      <c r="M163" s="16" t="s">
        <v>601</v>
      </c>
      <c r="N163" s="16" t="s">
        <v>601</v>
      </c>
      <c r="O163" s="16" t="s">
        <v>601</v>
      </c>
      <c r="P163" s="16" t="s">
        <v>601</v>
      </c>
      <c r="Q163" s="16" t="s">
        <v>601</v>
      </c>
      <c r="R163" s="16" t="s">
        <v>601</v>
      </c>
      <c r="S163" s="29" t="s">
        <v>601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5">
        <f t="shared" si="10"/>
        <v>0</v>
      </c>
      <c r="Z163" s="4">
        <f t="shared" si="11"/>
        <v>0</v>
      </c>
    </row>
    <row r="164" spans="1:26">
      <c r="A164" s="59"/>
      <c r="B164" s="32" t="s">
        <v>601</v>
      </c>
      <c r="C164" s="16" t="s">
        <v>601</v>
      </c>
      <c r="D164" s="16" t="s">
        <v>601</v>
      </c>
      <c r="E164" s="16" t="s">
        <v>601</v>
      </c>
      <c r="F164" s="16" t="s">
        <v>601</v>
      </c>
      <c r="G164" s="16" t="s">
        <v>601</v>
      </c>
      <c r="H164" s="16" t="s">
        <v>601</v>
      </c>
      <c r="I164" s="16" t="s">
        <v>601</v>
      </c>
      <c r="J164" s="16" t="s">
        <v>601</v>
      </c>
      <c r="K164" s="16" t="s">
        <v>601</v>
      </c>
      <c r="L164" s="16" t="s">
        <v>601</v>
      </c>
      <c r="M164" s="16" t="s">
        <v>601</v>
      </c>
      <c r="N164" s="16" t="s">
        <v>601</v>
      </c>
      <c r="O164" s="16" t="s">
        <v>601</v>
      </c>
      <c r="P164" s="16" t="s">
        <v>601</v>
      </c>
      <c r="Q164" s="16" t="s">
        <v>601</v>
      </c>
      <c r="R164" s="16" t="s">
        <v>601</v>
      </c>
      <c r="S164" s="29" t="s">
        <v>601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5">
        <f t="shared" si="10"/>
        <v>0</v>
      </c>
      <c r="Z164" s="4">
        <f t="shared" si="11"/>
        <v>0</v>
      </c>
    </row>
    <row r="165" spans="1:26">
      <c r="A165" s="59"/>
      <c r="B165" s="32" t="s">
        <v>601</v>
      </c>
      <c r="C165" s="16" t="s">
        <v>601</v>
      </c>
      <c r="D165" s="16" t="s">
        <v>601</v>
      </c>
      <c r="E165" s="16" t="s">
        <v>601</v>
      </c>
      <c r="F165" s="16" t="s">
        <v>601</v>
      </c>
      <c r="G165" s="16" t="s">
        <v>601</v>
      </c>
      <c r="H165" s="16" t="s">
        <v>601</v>
      </c>
      <c r="I165" s="16" t="s">
        <v>601</v>
      </c>
      <c r="J165" s="16" t="s">
        <v>601</v>
      </c>
      <c r="K165" s="16" t="s">
        <v>601</v>
      </c>
      <c r="L165" s="16" t="s">
        <v>601</v>
      </c>
      <c r="M165" s="16" t="s">
        <v>601</v>
      </c>
      <c r="N165" s="16" t="s">
        <v>601</v>
      </c>
      <c r="O165" s="16" t="s">
        <v>601</v>
      </c>
      <c r="P165" s="16" t="s">
        <v>601</v>
      </c>
      <c r="Q165" s="16" t="s">
        <v>601</v>
      </c>
      <c r="R165" s="16" t="s">
        <v>601</v>
      </c>
      <c r="S165" s="29" t="s">
        <v>601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5">
        <f t="shared" si="10"/>
        <v>0</v>
      </c>
      <c r="Z165" s="4">
        <f t="shared" si="11"/>
        <v>0</v>
      </c>
    </row>
    <row r="166" spans="1:26">
      <c r="A166" s="59"/>
      <c r="B166" s="32" t="s">
        <v>601</v>
      </c>
      <c r="C166" s="16" t="s">
        <v>601</v>
      </c>
      <c r="D166" s="16" t="s">
        <v>601</v>
      </c>
      <c r="E166" s="16" t="s">
        <v>601</v>
      </c>
      <c r="F166" s="16" t="s">
        <v>601</v>
      </c>
      <c r="G166" s="16" t="s">
        <v>601</v>
      </c>
      <c r="H166" s="16" t="s">
        <v>601</v>
      </c>
      <c r="I166" s="16" t="s">
        <v>601</v>
      </c>
      <c r="J166" s="16" t="s">
        <v>601</v>
      </c>
      <c r="K166" s="16" t="s">
        <v>601</v>
      </c>
      <c r="L166" s="16" t="s">
        <v>601</v>
      </c>
      <c r="M166" s="16" t="s">
        <v>601</v>
      </c>
      <c r="N166" s="16" t="s">
        <v>601</v>
      </c>
      <c r="O166" s="16" t="s">
        <v>601</v>
      </c>
      <c r="P166" s="16" t="s">
        <v>601</v>
      </c>
      <c r="Q166" s="16" t="s">
        <v>601</v>
      </c>
      <c r="R166" s="16" t="s">
        <v>601</v>
      </c>
      <c r="S166" s="29" t="s">
        <v>601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5">
        <f t="shared" si="10"/>
        <v>0</v>
      </c>
      <c r="Z166" s="4">
        <f t="shared" si="11"/>
        <v>0</v>
      </c>
    </row>
    <row r="167" spans="1:26">
      <c r="A167" s="59"/>
      <c r="B167" s="32" t="s">
        <v>601</v>
      </c>
      <c r="C167" s="16" t="s">
        <v>601</v>
      </c>
      <c r="D167" s="16" t="s">
        <v>601</v>
      </c>
      <c r="E167" s="16" t="s">
        <v>601</v>
      </c>
      <c r="F167" s="16" t="s">
        <v>601</v>
      </c>
      <c r="G167" s="16" t="s">
        <v>601</v>
      </c>
      <c r="H167" s="16" t="s">
        <v>601</v>
      </c>
      <c r="I167" s="16" t="s">
        <v>601</v>
      </c>
      <c r="J167" s="16" t="s">
        <v>601</v>
      </c>
      <c r="K167" s="16" t="s">
        <v>601</v>
      </c>
      <c r="L167" s="16" t="s">
        <v>601</v>
      </c>
      <c r="M167" s="16" t="s">
        <v>601</v>
      </c>
      <c r="N167" s="16" t="s">
        <v>601</v>
      </c>
      <c r="O167" s="16" t="s">
        <v>601</v>
      </c>
      <c r="P167" s="16" t="s">
        <v>601</v>
      </c>
      <c r="Q167" s="16" t="s">
        <v>601</v>
      </c>
      <c r="R167" s="16" t="s">
        <v>601</v>
      </c>
      <c r="S167" s="29" t="s">
        <v>601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5">
        <f t="shared" si="10"/>
        <v>0</v>
      </c>
      <c r="Z167" s="4">
        <f t="shared" si="11"/>
        <v>0</v>
      </c>
    </row>
    <row r="168" spans="1:26">
      <c r="A168" s="59"/>
      <c r="B168" s="32" t="s">
        <v>601</v>
      </c>
      <c r="C168" s="16" t="s">
        <v>601</v>
      </c>
      <c r="D168" s="16" t="s">
        <v>601</v>
      </c>
      <c r="E168" s="16" t="s">
        <v>601</v>
      </c>
      <c r="F168" s="16" t="s">
        <v>601</v>
      </c>
      <c r="G168" s="16" t="s">
        <v>601</v>
      </c>
      <c r="H168" s="16" t="s">
        <v>601</v>
      </c>
      <c r="I168" s="16" t="s">
        <v>601</v>
      </c>
      <c r="J168" s="16" t="s">
        <v>601</v>
      </c>
      <c r="K168" s="16" t="s">
        <v>601</v>
      </c>
      <c r="L168" s="16" t="s">
        <v>601</v>
      </c>
      <c r="M168" s="16" t="s">
        <v>601</v>
      </c>
      <c r="N168" s="16" t="s">
        <v>601</v>
      </c>
      <c r="O168" s="16" t="s">
        <v>601</v>
      </c>
      <c r="P168" s="16" t="s">
        <v>601</v>
      </c>
      <c r="Q168" s="16" t="s">
        <v>601</v>
      </c>
      <c r="R168" s="16" t="s">
        <v>601</v>
      </c>
      <c r="S168" s="29" t="s">
        <v>601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5">
        <f t="shared" si="10"/>
        <v>0</v>
      </c>
      <c r="Z168" s="4">
        <f t="shared" si="11"/>
        <v>0</v>
      </c>
    </row>
    <row r="169" spans="1:26">
      <c r="A169" s="59"/>
      <c r="B169" s="32" t="s">
        <v>601</v>
      </c>
      <c r="C169" s="16" t="s">
        <v>601</v>
      </c>
      <c r="D169" s="16" t="s">
        <v>601</v>
      </c>
      <c r="E169" s="16" t="s">
        <v>601</v>
      </c>
      <c r="F169" s="16" t="s">
        <v>601</v>
      </c>
      <c r="G169" s="16" t="s">
        <v>601</v>
      </c>
      <c r="H169" s="16" t="s">
        <v>601</v>
      </c>
      <c r="I169" s="16" t="s">
        <v>601</v>
      </c>
      <c r="J169" s="16" t="s">
        <v>601</v>
      </c>
      <c r="K169" s="16" t="s">
        <v>601</v>
      </c>
      <c r="L169" s="16" t="s">
        <v>601</v>
      </c>
      <c r="M169" s="16" t="s">
        <v>601</v>
      </c>
      <c r="N169" s="16" t="s">
        <v>601</v>
      </c>
      <c r="O169" s="16" t="s">
        <v>601</v>
      </c>
      <c r="P169" s="16" t="s">
        <v>601</v>
      </c>
      <c r="Q169" s="16" t="s">
        <v>601</v>
      </c>
      <c r="R169" s="16" t="s">
        <v>601</v>
      </c>
      <c r="S169" s="29" t="s">
        <v>601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5">
        <f t="shared" si="10"/>
        <v>0</v>
      </c>
      <c r="Z169" s="4">
        <f t="shared" si="11"/>
        <v>0</v>
      </c>
    </row>
    <row r="170" spans="1:26">
      <c r="A170" s="4"/>
      <c r="B170" s="32" t="s">
        <v>601</v>
      </c>
      <c r="C170" s="16" t="s">
        <v>601</v>
      </c>
      <c r="D170" s="16" t="s">
        <v>601</v>
      </c>
      <c r="E170" s="16" t="s">
        <v>601</v>
      </c>
      <c r="F170" s="16" t="s">
        <v>601</v>
      </c>
      <c r="G170" s="16" t="s">
        <v>601</v>
      </c>
      <c r="H170" s="16" t="s">
        <v>601</v>
      </c>
      <c r="I170" s="16" t="s">
        <v>601</v>
      </c>
      <c r="J170" s="16" t="s">
        <v>601</v>
      </c>
      <c r="K170" s="16" t="s">
        <v>601</v>
      </c>
      <c r="L170" s="16" t="s">
        <v>601</v>
      </c>
      <c r="M170" s="16" t="s">
        <v>601</v>
      </c>
      <c r="N170" s="16" t="s">
        <v>601</v>
      </c>
      <c r="O170" s="16" t="s">
        <v>601</v>
      </c>
      <c r="P170" s="16" t="s">
        <v>601</v>
      </c>
      <c r="Q170" s="16" t="s">
        <v>601</v>
      </c>
      <c r="R170" s="16" t="s">
        <v>601</v>
      </c>
      <c r="S170" s="29" t="s">
        <v>601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5">
        <f t="shared" ref="Y170:Y178" si="12">LARGE(B170:X170,1)+LARGE(B170:X170,2)+LARGE(B170:X170,3)+LARGE(B170:X170,4)+LARGE(B170:X170,5)</f>
        <v>0</v>
      </c>
      <c r="Z170" s="4">
        <f t="shared" si="11"/>
        <v>0</v>
      </c>
    </row>
    <row r="171" spans="1:26">
      <c r="A171" s="4"/>
      <c r="B171" s="32" t="s">
        <v>601</v>
      </c>
      <c r="C171" s="16" t="s">
        <v>601</v>
      </c>
      <c r="D171" s="16" t="s">
        <v>601</v>
      </c>
      <c r="E171" s="16" t="s">
        <v>601</v>
      </c>
      <c r="F171" s="16" t="s">
        <v>601</v>
      </c>
      <c r="G171" s="16" t="s">
        <v>601</v>
      </c>
      <c r="H171" s="16" t="s">
        <v>601</v>
      </c>
      <c r="I171" s="16" t="s">
        <v>601</v>
      </c>
      <c r="J171" s="16" t="s">
        <v>601</v>
      </c>
      <c r="K171" s="16" t="s">
        <v>601</v>
      </c>
      <c r="L171" s="16" t="s">
        <v>601</v>
      </c>
      <c r="M171" s="16" t="s">
        <v>601</v>
      </c>
      <c r="N171" s="16" t="s">
        <v>601</v>
      </c>
      <c r="O171" s="16" t="s">
        <v>601</v>
      </c>
      <c r="P171" s="16" t="s">
        <v>601</v>
      </c>
      <c r="Q171" s="16" t="s">
        <v>601</v>
      </c>
      <c r="R171" s="16" t="s">
        <v>601</v>
      </c>
      <c r="S171" s="29" t="s">
        <v>601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5">
        <f t="shared" si="12"/>
        <v>0</v>
      </c>
      <c r="Z171" s="4">
        <f t="shared" si="11"/>
        <v>0</v>
      </c>
    </row>
    <row r="172" spans="1:26">
      <c r="A172" s="4"/>
      <c r="B172" s="32" t="s">
        <v>601</v>
      </c>
      <c r="C172" s="16" t="s">
        <v>601</v>
      </c>
      <c r="D172" s="16" t="s">
        <v>601</v>
      </c>
      <c r="E172" s="16" t="s">
        <v>601</v>
      </c>
      <c r="F172" s="16" t="s">
        <v>601</v>
      </c>
      <c r="G172" s="16" t="s">
        <v>601</v>
      </c>
      <c r="H172" s="16" t="s">
        <v>601</v>
      </c>
      <c r="I172" s="16" t="s">
        <v>601</v>
      </c>
      <c r="J172" s="16" t="s">
        <v>601</v>
      </c>
      <c r="K172" s="16" t="s">
        <v>601</v>
      </c>
      <c r="L172" s="16" t="s">
        <v>601</v>
      </c>
      <c r="M172" s="16" t="s">
        <v>601</v>
      </c>
      <c r="N172" s="16" t="s">
        <v>601</v>
      </c>
      <c r="O172" s="16" t="s">
        <v>601</v>
      </c>
      <c r="P172" s="16" t="s">
        <v>601</v>
      </c>
      <c r="Q172" s="16" t="s">
        <v>601</v>
      </c>
      <c r="R172" s="16" t="s">
        <v>601</v>
      </c>
      <c r="S172" s="29" t="s">
        <v>601</v>
      </c>
      <c r="T172" s="14">
        <v>0</v>
      </c>
      <c r="U172" s="14">
        <v>0</v>
      </c>
      <c r="V172" s="14">
        <v>0</v>
      </c>
      <c r="W172" s="14">
        <v>0</v>
      </c>
      <c r="X172" s="14">
        <v>0</v>
      </c>
      <c r="Y172" s="15">
        <f t="shared" si="12"/>
        <v>0</v>
      </c>
      <c r="Z172" s="4">
        <f t="shared" si="11"/>
        <v>0</v>
      </c>
    </row>
    <row r="173" spans="1:26">
      <c r="A173" s="4"/>
      <c r="B173" s="32" t="s">
        <v>601</v>
      </c>
      <c r="C173" s="16" t="s">
        <v>601</v>
      </c>
      <c r="D173" s="16" t="s">
        <v>601</v>
      </c>
      <c r="E173" s="16" t="s">
        <v>601</v>
      </c>
      <c r="F173" s="16" t="s">
        <v>601</v>
      </c>
      <c r="G173" s="16" t="s">
        <v>601</v>
      </c>
      <c r="H173" s="16" t="s">
        <v>601</v>
      </c>
      <c r="I173" s="16" t="s">
        <v>601</v>
      </c>
      <c r="J173" s="16" t="s">
        <v>601</v>
      </c>
      <c r="K173" s="16" t="s">
        <v>601</v>
      </c>
      <c r="L173" s="16" t="s">
        <v>601</v>
      </c>
      <c r="M173" s="16" t="s">
        <v>601</v>
      </c>
      <c r="N173" s="16" t="s">
        <v>601</v>
      </c>
      <c r="O173" s="16" t="s">
        <v>601</v>
      </c>
      <c r="P173" s="16" t="s">
        <v>601</v>
      </c>
      <c r="Q173" s="16" t="s">
        <v>601</v>
      </c>
      <c r="R173" s="16" t="s">
        <v>601</v>
      </c>
      <c r="S173" s="29" t="s">
        <v>601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5">
        <f t="shared" si="12"/>
        <v>0</v>
      </c>
      <c r="Z173" s="4">
        <f t="shared" si="11"/>
        <v>0</v>
      </c>
    </row>
    <row r="174" spans="1:26">
      <c r="A174" s="4"/>
      <c r="B174" s="32" t="s">
        <v>601</v>
      </c>
      <c r="C174" s="16" t="s">
        <v>601</v>
      </c>
      <c r="D174" s="16" t="s">
        <v>601</v>
      </c>
      <c r="E174" s="16" t="s">
        <v>601</v>
      </c>
      <c r="F174" s="16" t="s">
        <v>601</v>
      </c>
      <c r="G174" s="16" t="s">
        <v>601</v>
      </c>
      <c r="H174" s="16" t="s">
        <v>601</v>
      </c>
      <c r="I174" s="16" t="s">
        <v>601</v>
      </c>
      <c r="J174" s="16" t="s">
        <v>601</v>
      </c>
      <c r="K174" s="16" t="s">
        <v>601</v>
      </c>
      <c r="L174" s="16" t="s">
        <v>601</v>
      </c>
      <c r="M174" s="16" t="s">
        <v>601</v>
      </c>
      <c r="N174" s="16" t="s">
        <v>601</v>
      </c>
      <c r="O174" s="16" t="s">
        <v>601</v>
      </c>
      <c r="P174" s="16" t="s">
        <v>601</v>
      </c>
      <c r="Q174" s="16" t="s">
        <v>601</v>
      </c>
      <c r="R174" s="16" t="s">
        <v>601</v>
      </c>
      <c r="S174" s="29" t="s">
        <v>601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5">
        <f t="shared" si="12"/>
        <v>0</v>
      </c>
      <c r="Z174" s="4">
        <f t="shared" si="11"/>
        <v>0</v>
      </c>
    </row>
    <row r="175" spans="1:26">
      <c r="A175" s="4"/>
      <c r="B175" s="32" t="s">
        <v>601</v>
      </c>
      <c r="C175" s="16" t="s">
        <v>601</v>
      </c>
      <c r="D175" s="16" t="s">
        <v>601</v>
      </c>
      <c r="E175" s="16" t="s">
        <v>601</v>
      </c>
      <c r="F175" s="16" t="s">
        <v>601</v>
      </c>
      <c r="G175" s="16" t="s">
        <v>601</v>
      </c>
      <c r="H175" s="16" t="s">
        <v>601</v>
      </c>
      <c r="I175" s="16" t="s">
        <v>601</v>
      </c>
      <c r="J175" s="16" t="s">
        <v>601</v>
      </c>
      <c r="K175" s="16" t="s">
        <v>601</v>
      </c>
      <c r="L175" s="16" t="s">
        <v>601</v>
      </c>
      <c r="M175" s="16" t="s">
        <v>601</v>
      </c>
      <c r="N175" s="16" t="s">
        <v>601</v>
      </c>
      <c r="O175" s="16" t="s">
        <v>601</v>
      </c>
      <c r="P175" s="16" t="s">
        <v>601</v>
      </c>
      <c r="Q175" s="16" t="s">
        <v>601</v>
      </c>
      <c r="R175" s="16" t="s">
        <v>601</v>
      </c>
      <c r="S175" s="29" t="s">
        <v>601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5">
        <f t="shared" si="12"/>
        <v>0</v>
      </c>
      <c r="Z175" s="4">
        <f t="shared" si="11"/>
        <v>0</v>
      </c>
    </row>
    <row r="176" spans="1:26">
      <c r="A176" s="4"/>
      <c r="B176" s="32" t="s">
        <v>601</v>
      </c>
      <c r="C176" s="16" t="s">
        <v>601</v>
      </c>
      <c r="D176" s="16" t="s">
        <v>601</v>
      </c>
      <c r="E176" s="16" t="s">
        <v>601</v>
      </c>
      <c r="F176" s="16" t="s">
        <v>601</v>
      </c>
      <c r="G176" s="16" t="s">
        <v>601</v>
      </c>
      <c r="H176" s="16" t="s">
        <v>601</v>
      </c>
      <c r="I176" s="16" t="s">
        <v>601</v>
      </c>
      <c r="J176" s="16" t="s">
        <v>601</v>
      </c>
      <c r="K176" s="16" t="s">
        <v>601</v>
      </c>
      <c r="L176" s="16" t="s">
        <v>601</v>
      </c>
      <c r="M176" s="16" t="s">
        <v>601</v>
      </c>
      <c r="N176" s="16" t="s">
        <v>601</v>
      </c>
      <c r="O176" s="16" t="s">
        <v>601</v>
      </c>
      <c r="P176" s="16" t="s">
        <v>601</v>
      </c>
      <c r="Q176" s="16" t="s">
        <v>601</v>
      </c>
      <c r="R176" s="16" t="s">
        <v>601</v>
      </c>
      <c r="S176" s="29" t="s">
        <v>601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5">
        <f t="shared" si="12"/>
        <v>0</v>
      </c>
      <c r="Z176" s="4">
        <f t="shared" si="11"/>
        <v>0</v>
      </c>
    </row>
    <row r="177" spans="1:26">
      <c r="A177" s="4"/>
      <c r="B177" s="32" t="s">
        <v>601</v>
      </c>
      <c r="C177" s="16" t="s">
        <v>601</v>
      </c>
      <c r="D177" s="16" t="s">
        <v>601</v>
      </c>
      <c r="E177" s="16" t="s">
        <v>601</v>
      </c>
      <c r="F177" s="16" t="s">
        <v>601</v>
      </c>
      <c r="G177" s="16" t="s">
        <v>601</v>
      </c>
      <c r="H177" s="16" t="s">
        <v>601</v>
      </c>
      <c r="I177" s="16" t="s">
        <v>601</v>
      </c>
      <c r="J177" s="16" t="s">
        <v>601</v>
      </c>
      <c r="K177" s="16" t="s">
        <v>601</v>
      </c>
      <c r="L177" s="16" t="s">
        <v>601</v>
      </c>
      <c r="M177" s="16" t="s">
        <v>601</v>
      </c>
      <c r="N177" s="16" t="s">
        <v>601</v>
      </c>
      <c r="O177" s="16" t="s">
        <v>601</v>
      </c>
      <c r="P177" s="16" t="s">
        <v>601</v>
      </c>
      <c r="Q177" s="16" t="s">
        <v>601</v>
      </c>
      <c r="R177" s="16" t="s">
        <v>601</v>
      </c>
      <c r="S177" s="29" t="s">
        <v>601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5">
        <f t="shared" si="12"/>
        <v>0</v>
      </c>
      <c r="Z177" s="4">
        <f t="shared" si="11"/>
        <v>0</v>
      </c>
    </row>
    <row r="178" spans="1:26">
      <c r="A178" s="4"/>
      <c r="B178" s="32" t="s">
        <v>601</v>
      </c>
      <c r="C178" s="16" t="s">
        <v>601</v>
      </c>
      <c r="D178" s="16" t="s">
        <v>601</v>
      </c>
      <c r="E178" s="16" t="s">
        <v>601</v>
      </c>
      <c r="F178" s="16" t="s">
        <v>601</v>
      </c>
      <c r="G178" s="16" t="s">
        <v>601</v>
      </c>
      <c r="H178" s="16" t="s">
        <v>601</v>
      </c>
      <c r="I178" s="16" t="s">
        <v>601</v>
      </c>
      <c r="J178" s="16" t="s">
        <v>601</v>
      </c>
      <c r="K178" s="16" t="s">
        <v>601</v>
      </c>
      <c r="L178" s="16" t="s">
        <v>601</v>
      </c>
      <c r="M178" s="16" t="s">
        <v>601</v>
      </c>
      <c r="N178" s="16" t="s">
        <v>601</v>
      </c>
      <c r="O178" s="16" t="s">
        <v>601</v>
      </c>
      <c r="P178" s="16" t="s">
        <v>601</v>
      </c>
      <c r="Q178" s="16" t="s">
        <v>601</v>
      </c>
      <c r="R178" s="16" t="s">
        <v>601</v>
      </c>
      <c r="S178" s="29" t="s">
        <v>601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5">
        <f t="shared" si="12"/>
        <v>0</v>
      </c>
      <c r="Z178" s="4">
        <f t="shared" si="11"/>
        <v>0</v>
      </c>
    </row>
    <row r="179" spans="1:26">
      <c r="A179" s="4"/>
      <c r="B179" s="32" t="s">
        <v>601</v>
      </c>
      <c r="C179" s="16" t="s">
        <v>601</v>
      </c>
      <c r="D179" s="16" t="s">
        <v>601</v>
      </c>
      <c r="E179" s="16" t="s">
        <v>601</v>
      </c>
      <c r="F179" s="16" t="s">
        <v>601</v>
      </c>
      <c r="G179" s="16" t="s">
        <v>601</v>
      </c>
      <c r="H179" s="16" t="s">
        <v>601</v>
      </c>
      <c r="I179" s="16" t="s">
        <v>601</v>
      </c>
      <c r="J179" s="16" t="s">
        <v>601</v>
      </c>
      <c r="K179" s="16" t="s">
        <v>601</v>
      </c>
      <c r="L179" s="16" t="s">
        <v>601</v>
      </c>
      <c r="M179" s="16" t="s">
        <v>601</v>
      </c>
      <c r="N179" s="16" t="s">
        <v>601</v>
      </c>
      <c r="O179" s="16" t="s">
        <v>601</v>
      </c>
      <c r="P179" s="16" t="s">
        <v>601</v>
      </c>
      <c r="Q179" s="16" t="s">
        <v>601</v>
      </c>
      <c r="R179" s="16" t="s">
        <v>601</v>
      </c>
      <c r="S179" s="29" t="s">
        <v>601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5">
        <f>LARGE(B179:X179,1)+LARGE(B179:X179,2)+LARGE(B179:X179,3)+LARGE(B179:X179,4)+LARGE(B179:X179,5)</f>
        <v>0</v>
      </c>
      <c r="Z179" s="4">
        <f t="shared" si="11"/>
        <v>0</v>
      </c>
    </row>
    <row r="180" spans="1:26" ht="15" thickBot="1">
      <c r="A180" s="6"/>
      <c r="B180" s="33" t="s">
        <v>601</v>
      </c>
      <c r="C180" s="18" t="s">
        <v>601</v>
      </c>
      <c r="D180" s="18" t="s">
        <v>601</v>
      </c>
      <c r="E180" s="18" t="s">
        <v>601</v>
      </c>
      <c r="F180" s="18" t="s">
        <v>601</v>
      </c>
      <c r="G180" s="18" t="s">
        <v>601</v>
      </c>
      <c r="H180" s="18" t="s">
        <v>601</v>
      </c>
      <c r="I180" s="18" t="s">
        <v>601</v>
      </c>
      <c r="J180" s="18" t="s">
        <v>601</v>
      </c>
      <c r="K180" s="18" t="s">
        <v>601</v>
      </c>
      <c r="L180" s="18" t="s">
        <v>601</v>
      </c>
      <c r="M180" s="18" t="s">
        <v>601</v>
      </c>
      <c r="N180" s="18" t="s">
        <v>601</v>
      </c>
      <c r="O180" s="18" t="s">
        <v>601</v>
      </c>
      <c r="P180" s="18" t="s">
        <v>601</v>
      </c>
      <c r="Q180" s="18" t="s">
        <v>601</v>
      </c>
      <c r="R180" s="18" t="s">
        <v>601</v>
      </c>
      <c r="S180" s="30" t="s">
        <v>601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9">
        <f>LARGE(B180:X180,1)+LARGE(B180:X180,2)+LARGE(B180:X180,3)+LARGE(B180:X180,4)+LARGE(B180:X180,5)</f>
        <v>0</v>
      </c>
      <c r="Z180" s="6"/>
    </row>
    <row r="182" spans="1:26">
      <c r="B182" s="2">
        <f t="shared" ref="B182:K182" si="13">SUM(B6:B180)</f>
        <v>10</v>
      </c>
      <c r="C182" s="2">
        <f t="shared" si="13"/>
        <v>0</v>
      </c>
      <c r="D182" s="2">
        <f t="shared" si="13"/>
        <v>28</v>
      </c>
      <c r="E182" s="2">
        <f t="shared" si="13"/>
        <v>97</v>
      </c>
      <c r="F182" s="2">
        <f t="shared" si="13"/>
        <v>97</v>
      </c>
      <c r="G182" s="2">
        <f t="shared" si="13"/>
        <v>160</v>
      </c>
      <c r="H182" s="2">
        <f t="shared" si="13"/>
        <v>234</v>
      </c>
      <c r="I182" s="2">
        <f t="shared" si="13"/>
        <v>160</v>
      </c>
      <c r="J182" s="2">
        <f t="shared" si="13"/>
        <v>34</v>
      </c>
      <c r="K182" s="2">
        <f t="shared" si="13"/>
        <v>97</v>
      </c>
      <c r="L182" s="2">
        <f>SUM(L6:L180)</f>
        <v>97</v>
      </c>
      <c r="Y182" s="44" t="s">
        <v>793</v>
      </c>
    </row>
    <row r="193" spans="1:1">
      <c r="A193" s="53"/>
    </row>
    <row r="194" spans="1:1">
      <c r="A194" s="53"/>
    </row>
    <row r="195" spans="1:1">
      <c r="A195" s="53"/>
    </row>
    <row r="196" spans="1:1">
      <c r="A196" s="53"/>
    </row>
    <row r="197" spans="1:1">
      <c r="A197" s="53"/>
    </row>
    <row r="198" spans="1:1">
      <c r="A198" s="53"/>
    </row>
    <row r="199" spans="1:1">
      <c r="A199" s="53"/>
    </row>
    <row r="200" spans="1:1">
      <c r="A200" s="53"/>
    </row>
    <row r="201" spans="1:1">
      <c r="A201" s="53"/>
    </row>
    <row r="202" spans="1:1">
      <c r="A202" s="53"/>
    </row>
    <row r="203" spans="1:1">
      <c r="A203" s="53"/>
    </row>
    <row r="204" spans="1:1">
      <c r="A204" s="53"/>
    </row>
    <row r="205" spans="1:1">
      <c r="A205" s="53"/>
    </row>
    <row r="206" spans="1:1">
      <c r="A206" s="53"/>
    </row>
  </sheetData>
  <sortState ref="A6:Z123">
    <sortCondition descending="1" ref="Y6:Y123"/>
    <sortCondition ref="Z6:Z123"/>
  </sortState>
  <phoneticPr fontId="3" type="noConversion"/>
  <hyperlinks>
    <hyperlink ref="Y182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91"/>
  <sheetViews>
    <sheetView workbookViewId="0"/>
  </sheetViews>
  <sheetFormatPr baseColWidth="10" defaultColWidth="10.83203125" defaultRowHeight="14"/>
  <cols>
    <col min="1" max="1" width="28.5" style="2" bestFit="1" customWidth="1"/>
    <col min="2" max="20" width="10.83203125" style="2"/>
    <col min="21" max="25" width="0" style="2" hidden="1" customWidth="1"/>
    <col min="26" max="26" width="10.83203125" style="2"/>
    <col min="27" max="27" width="11.83203125" style="2" bestFit="1" customWidth="1"/>
    <col min="28" max="16384" width="10.83203125" style="2"/>
  </cols>
  <sheetData>
    <row r="1" spans="1:27">
      <c r="A1" s="1" t="s">
        <v>558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9"/>
      <c r="U1" s="8"/>
      <c r="V1" s="8"/>
      <c r="W1" s="8"/>
      <c r="X1" s="8"/>
      <c r="Y1" s="10"/>
      <c r="Z1" s="11"/>
      <c r="AA1" s="47"/>
    </row>
    <row r="2" spans="1:2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3"/>
      <c r="U2" s="12"/>
      <c r="V2" s="12"/>
      <c r="W2" s="12"/>
      <c r="X2" s="12"/>
      <c r="Y2" s="14"/>
      <c r="Z2" s="15"/>
      <c r="AA2" s="4"/>
    </row>
    <row r="3" spans="1:2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6"/>
      <c r="U3" s="14"/>
      <c r="V3" s="14"/>
      <c r="W3" s="14"/>
      <c r="X3" s="14"/>
      <c r="Y3" s="14"/>
      <c r="Z3" s="15"/>
      <c r="AA3" s="4"/>
    </row>
    <row r="4" spans="1:2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691</v>
      </c>
      <c r="I4" s="14" t="s">
        <v>802</v>
      </c>
      <c r="J4" s="16" t="s">
        <v>554</v>
      </c>
      <c r="K4" s="14" t="s">
        <v>554</v>
      </c>
      <c r="L4" s="16" t="s">
        <v>554</v>
      </c>
      <c r="M4" s="16"/>
      <c r="N4" s="16"/>
      <c r="O4" s="16"/>
      <c r="P4" s="16"/>
      <c r="Q4" s="16"/>
      <c r="R4" s="16"/>
      <c r="S4" s="16"/>
      <c r="T4" s="16"/>
      <c r="U4" s="14"/>
      <c r="V4" s="14"/>
      <c r="W4" s="14"/>
      <c r="X4" s="14"/>
      <c r="Y4" s="14"/>
      <c r="Z4" s="15" t="s">
        <v>883</v>
      </c>
      <c r="AA4" s="4" t="s">
        <v>491</v>
      </c>
    </row>
    <row r="5" spans="1:27" ht="15" thickBot="1">
      <c r="A5" s="3" t="s">
        <v>882</v>
      </c>
      <c r="B5" s="17">
        <v>0</v>
      </c>
      <c r="C5" s="17">
        <v>1</v>
      </c>
      <c r="D5" s="18">
        <v>6</v>
      </c>
      <c r="E5" s="17">
        <v>6</v>
      </c>
      <c r="F5" s="18">
        <v>8</v>
      </c>
      <c r="G5" s="18">
        <v>8</v>
      </c>
      <c r="H5" s="18">
        <v>27</v>
      </c>
      <c r="I5" s="17">
        <v>13</v>
      </c>
      <c r="J5" s="16">
        <v>2</v>
      </c>
      <c r="K5" s="14">
        <v>5</v>
      </c>
      <c r="L5" s="18">
        <v>7</v>
      </c>
      <c r="M5" s="18"/>
      <c r="N5" s="18"/>
      <c r="O5" s="18"/>
      <c r="P5" s="18"/>
      <c r="Q5" s="18"/>
      <c r="R5" s="18"/>
      <c r="S5" s="18"/>
      <c r="T5" s="18"/>
      <c r="U5" s="17"/>
      <c r="V5" s="17"/>
      <c r="W5" s="17"/>
      <c r="X5" s="17"/>
      <c r="Y5" s="17"/>
      <c r="Z5" s="19" t="s">
        <v>718</v>
      </c>
      <c r="AA5" s="6" t="s">
        <v>492</v>
      </c>
    </row>
    <row r="6" spans="1:27">
      <c r="A6" s="11" t="s">
        <v>494</v>
      </c>
      <c r="B6" s="48" t="s">
        <v>601</v>
      </c>
      <c r="C6" s="27" t="s">
        <v>601</v>
      </c>
      <c r="D6" s="27" t="s">
        <v>601</v>
      </c>
      <c r="E6" s="27" t="s">
        <v>601</v>
      </c>
      <c r="F6" s="27">
        <v>8</v>
      </c>
      <c r="G6" s="27" t="s">
        <v>601</v>
      </c>
      <c r="H6" s="27" t="s">
        <v>601</v>
      </c>
      <c r="I6" s="27">
        <v>14</v>
      </c>
      <c r="J6" s="48" t="s">
        <v>601</v>
      </c>
      <c r="K6" s="48">
        <v>8</v>
      </c>
      <c r="L6" s="48">
        <v>10</v>
      </c>
      <c r="M6" s="48" t="s">
        <v>601</v>
      </c>
      <c r="N6" s="48" t="s">
        <v>601</v>
      </c>
      <c r="O6" s="48" t="s">
        <v>601</v>
      </c>
      <c r="P6" s="48" t="s">
        <v>601</v>
      </c>
      <c r="Q6" s="48" t="s">
        <v>601</v>
      </c>
      <c r="R6" s="48" t="s">
        <v>601</v>
      </c>
      <c r="S6" s="48" t="s">
        <v>601</v>
      </c>
      <c r="T6" s="28" t="s">
        <v>601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1">
        <f t="shared" ref="Z6:Z37" si="0">LARGE(B6:Y6,1)+LARGE(B6:Y6,2)+LARGE(B6:Y6,3)+LARGE(B6:Y6,4)+LARGE(B6:Y6,5)</f>
        <v>40</v>
      </c>
      <c r="AA6" s="4">
        <f t="shared" ref="AA6:AA37" si="1">+COUNT(B6:T6)</f>
        <v>4</v>
      </c>
    </row>
    <row r="7" spans="1:27">
      <c r="A7" s="51" t="s">
        <v>781</v>
      </c>
      <c r="B7" s="49" t="s">
        <v>601</v>
      </c>
      <c r="C7" s="16" t="s">
        <v>601</v>
      </c>
      <c r="D7" s="16">
        <v>10</v>
      </c>
      <c r="E7" s="16" t="s">
        <v>601</v>
      </c>
      <c r="F7" s="16">
        <v>6</v>
      </c>
      <c r="G7" s="16" t="s">
        <v>601</v>
      </c>
      <c r="H7" s="16" t="s">
        <v>601</v>
      </c>
      <c r="I7" s="16">
        <v>12</v>
      </c>
      <c r="J7" s="49" t="s">
        <v>601</v>
      </c>
      <c r="K7" s="49" t="s">
        <v>601</v>
      </c>
      <c r="L7" s="49">
        <v>8</v>
      </c>
      <c r="M7" s="49" t="s">
        <v>601</v>
      </c>
      <c r="N7" s="49" t="s">
        <v>601</v>
      </c>
      <c r="O7" s="49" t="s">
        <v>601</v>
      </c>
      <c r="P7" s="49" t="s">
        <v>601</v>
      </c>
      <c r="Q7" s="49" t="s">
        <v>601</v>
      </c>
      <c r="R7" s="49" t="s">
        <v>601</v>
      </c>
      <c r="S7" s="49" t="s">
        <v>601</v>
      </c>
      <c r="T7" s="29" t="s">
        <v>601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5">
        <f t="shared" si="0"/>
        <v>36</v>
      </c>
      <c r="AA7" s="4">
        <f t="shared" si="1"/>
        <v>4</v>
      </c>
    </row>
    <row r="8" spans="1:27">
      <c r="A8" s="15" t="s">
        <v>837</v>
      </c>
      <c r="B8" s="49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>
        <v>3</v>
      </c>
      <c r="H8" s="16">
        <v>22</v>
      </c>
      <c r="I8" s="16" t="s">
        <v>601</v>
      </c>
      <c r="J8" s="49" t="s">
        <v>601</v>
      </c>
      <c r="K8" s="49">
        <v>10</v>
      </c>
      <c r="L8" s="49" t="s">
        <v>601</v>
      </c>
      <c r="M8" s="49" t="s">
        <v>601</v>
      </c>
      <c r="N8" s="49" t="s">
        <v>601</v>
      </c>
      <c r="O8" s="49" t="s">
        <v>601</v>
      </c>
      <c r="P8" s="49" t="s">
        <v>601</v>
      </c>
      <c r="Q8" s="49" t="s">
        <v>601</v>
      </c>
      <c r="R8" s="49" t="s">
        <v>601</v>
      </c>
      <c r="S8" s="49" t="s">
        <v>601</v>
      </c>
      <c r="T8" s="29" t="s">
        <v>601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5">
        <f t="shared" si="0"/>
        <v>35</v>
      </c>
      <c r="AA8" s="4">
        <f t="shared" si="1"/>
        <v>3</v>
      </c>
    </row>
    <row r="9" spans="1:27">
      <c r="A9" s="15" t="s">
        <v>246</v>
      </c>
      <c r="B9" s="49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>
        <v>4</v>
      </c>
      <c r="H9" s="16">
        <v>30</v>
      </c>
      <c r="I9" s="16" t="s">
        <v>601</v>
      </c>
      <c r="J9" s="49" t="s">
        <v>601</v>
      </c>
      <c r="K9" s="49" t="s">
        <v>601</v>
      </c>
      <c r="L9" s="49" t="s">
        <v>601</v>
      </c>
      <c r="M9" s="49" t="s">
        <v>601</v>
      </c>
      <c r="N9" s="49" t="s">
        <v>601</v>
      </c>
      <c r="O9" s="49" t="s">
        <v>601</v>
      </c>
      <c r="P9" s="49" t="s">
        <v>601</v>
      </c>
      <c r="Q9" s="49" t="s">
        <v>601</v>
      </c>
      <c r="R9" s="49" t="s">
        <v>601</v>
      </c>
      <c r="S9" s="49" t="s">
        <v>601</v>
      </c>
      <c r="T9" s="29" t="s">
        <v>601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5">
        <f t="shared" si="0"/>
        <v>34</v>
      </c>
      <c r="AA9" s="4">
        <f t="shared" si="1"/>
        <v>2</v>
      </c>
    </row>
    <row r="10" spans="1:27">
      <c r="A10" s="15" t="s">
        <v>613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26</v>
      </c>
      <c r="I10" s="16" t="s">
        <v>601</v>
      </c>
      <c r="J10" s="49" t="s">
        <v>601</v>
      </c>
      <c r="K10" s="49" t="s">
        <v>601</v>
      </c>
      <c r="L10" s="49" t="s">
        <v>601</v>
      </c>
      <c r="M10" s="49" t="s">
        <v>601</v>
      </c>
      <c r="N10" s="49" t="s">
        <v>601</v>
      </c>
      <c r="O10" s="49" t="s">
        <v>601</v>
      </c>
      <c r="P10" s="49" t="s">
        <v>601</v>
      </c>
      <c r="Q10" s="49" t="s">
        <v>601</v>
      </c>
      <c r="R10" s="49" t="s">
        <v>601</v>
      </c>
      <c r="S10" s="49" t="s">
        <v>601</v>
      </c>
      <c r="T10" s="29" t="s">
        <v>601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5">
        <f t="shared" si="0"/>
        <v>26</v>
      </c>
      <c r="AA10" s="4">
        <f t="shared" si="1"/>
        <v>1</v>
      </c>
    </row>
    <row r="11" spans="1:27">
      <c r="A11" s="15" t="s">
        <v>859</v>
      </c>
      <c r="B11" s="49" t="s">
        <v>601</v>
      </c>
      <c r="C11" s="16" t="s">
        <v>601</v>
      </c>
      <c r="D11" s="16" t="s">
        <v>601</v>
      </c>
      <c r="E11" s="16">
        <v>6</v>
      </c>
      <c r="F11" s="16">
        <v>4</v>
      </c>
      <c r="G11" s="16" t="s">
        <v>601</v>
      </c>
      <c r="H11" s="16" t="s">
        <v>601</v>
      </c>
      <c r="I11" s="16">
        <v>8</v>
      </c>
      <c r="J11" s="49" t="s">
        <v>601</v>
      </c>
      <c r="K11" s="49" t="s">
        <v>601</v>
      </c>
      <c r="L11" s="49">
        <v>3</v>
      </c>
      <c r="M11" s="49" t="s">
        <v>601</v>
      </c>
      <c r="N11" s="49" t="s">
        <v>601</v>
      </c>
      <c r="O11" s="49" t="s">
        <v>601</v>
      </c>
      <c r="P11" s="49" t="s">
        <v>601</v>
      </c>
      <c r="Q11" s="49" t="s">
        <v>601</v>
      </c>
      <c r="R11" s="49" t="s">
        <v>601</v>
      </c>
      <c r="S11" s="49" t="s">
        <v>601</v>
      </c>
      <c r="T11" s="29" t="s">
        <v>601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5">
        <f t="shared" si="0"/>
        <v>21</v>
      </c>
      <c r="AA11" s="4">
        <f t="shared" si="1"/>
        <v>4</v>
      </c>
    </row>
    <row r="12" spans="1:27">
      <c r="A12" s="15" t="s">
        <v>605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>
        <v>20</v>
      </c>
      <c r="J12" s="49" t="s">
        <v>601</v>
      </c>
      <c r="K12" s="49" t="s">
        <v>601</v>
      </c>
      <c r="L12" s="49" t="s">
        <v>601</v>
      </c>
      <c r="M12" s="49" t="s">
        <v>601</v>
      </c>
      <c r="N12" s="49" t="s">
        <v>601</v>
      </c>
      <c r="O12" s="49" t="s">
        <v>601</v>
      </c>
      <c r="P12" s="49" t="s">
        <v>601</v>
      </c>
      <c r="Q12" s="49" t="s">
        <v>601</v>
      </c>
      <c r="R12" s="49" t="s">
        <v>601</v>
      </c>
      <c r="S12" s="49" t="s">
        <v>601</v>
      </c>
      <c r="T12" s="29" t="s">
        <v>601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5">
        <f t="shared" si="0"/>
        <v>20</v>
      </c>
      <c r="AA12" s="4">
        <f t="shared" si="1"/>
        <v>1</v>
      </c>
    </row>
    <row r="13" spans="1:27">
      <c r="A13" s="15" t="s">
        <v>614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>
        <v>19</v>
      </c>
      <c r="I13" s="16" t="s">
        <v>601</v>
      </c>
      <c r="J13" s="49" t="s">
        <v>601</v>
      </c>
      <c r="K13" s="49" t="s">
        <v>601</v>
      </c>
      <c r="L13" s="49" t="s">
        <v>601</v>
      </c>
      <c r="M13" s="49" t="s">
        <v>601</v>
      </c>
      <c r="N13" s="49" t="s">
        <v>601</v>
      </c>
      <c r="O13" s="49" t="s">
        <v>601</v>
      </c>
      <c r="P13" s="49" t="s">
        <v>601</v>
      </c>
      <c r="Q13" s="49" t="s">
        <v>601</v>
      </c>
      <c r="R13" s="49" t="s">
        <v>601</v>
      </c>
      <c r="S13" s="49" t="s">
        <v>601</v>
      </c>
      <c r="T13" s="29" t="s">
        <v>601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5">
        <f t="shared" si="0"/>
        <v>19</v>
      </c>
      <c r="AA13" s="4">
        <f t="shared" si="1"/>
        <v>1</v>
      </c>
    </row>
    <row r="14" spans="1:27">
      <c r="A14" s="15" t="s">
        <v>606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>
        <v>17</v>
      </c>
      <c r="J14" s="49" t="s">
        <v>601</v>
      </c>
      <c r="K14" s="49" t="s">
        <v>601</v>
      </c>
      <c r="L14" s="49" t="s">
        <v>601</v>
      </c>
      <c r="M14" s="49" t="s">
        <v>601</v>
      </c>
      <c r="N14" s="49" t="s">
        <v>601</v>
      </c>
      <c r="O14" s="49" t="s">
        <v>601</v>
      </c>
      <c r="P14" s="49" t="s">
        <v>601</v>
      </c>
      <c r="Q14" s="49" t="s">
        <v>601</v>
      </c>
      <c r="R14" s="49" t="s">
        <v>601</v>
      </c>
      <c r="S14" s="49" t="s">
        <v>601</v>
      </c>
      <c r="T14" s="29" t="s">
        <v>601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5">
        <f t="shared" si="0"/>
        <v>17</v>
      </c>
      <c r="AA14" s="4">
        <f t="shared" si="1"/>
        <v>1</v>
      </c>
    </row>
    <row r="15" spans="1:27">
      <c r="A15" s="15" t="s">
        <v>615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>
        <v>16</v>
      </c>
      <c r="I15" s="16" t="s">
        <v>601</v>
      </c>
      <c r="J15" s="49" t="s">
        <v>601</v>
      </c>
      <c r="K15" s="49" t="s">
        <v>601</v>
      </c>
      <c r="L15" s="49" t="s">
        <v>601</v>
      </c>
      <c r="M15" s="49" t="s">
        <v>601</v>
      </c>
      <c r="N15" s="49" t="s">
        <v>601</v>
      </c>
      <c r="O15" s="49" t="s">
        <v>601</v>
      </c>
      <c r="P15" s="49" t="s">
        <v>601</v>
      </c>
      <c r="Q15" s="49" t="s">
        <v>601</v>
      </c>
      <c r="R15" s="49" t="s">
        <v>601</v>
      </c>
      <c r="S15" s="49" t="s">
        <v>601</v>
      </c>
      <c r="T15" s="29" t="s">
        <v>601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5">
        <f t="shared" si="0"/>
        <v>16</v>
      </c>
      <c r="AA15" s="4">
        <f t="shared" si="1"/>
        <v>1</v>
      </c>
    </row>
    <row r="16" spans="1:27">
      <c r="A16" s="15" t="s">
        <v>616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>
        <v>13</v>
      </c>
      <c r="I16" s="16" t="s">
        <v>601</v>
      </c>
      <c r="J16" s="49" t="s">
        <v>601</v>
      </c>
      <c r="K16" s="49" t="s">
        <v>601</v>
      </c>
      <c r="L16" s="49" t="s">
        <v>601</v>
      </c>
      <c r="M16" s="49" t="s">
        <v>601</v>
      </c>
      <c r="N16" s="49" t="s">
        <v>601</v>
      </c>
      <c r="O16" s="49" t="s">
        <v>601</v>
      </c>
      <c r="P16" s="49" t="s">
        <v>601</v>
      </c>
      <c r="Q16" s="49" t="s">
        <v>601</v>
      </c>
      <c r="R16" s="49" t="s">
        <v>601</v>
      </c>
      <c r="S16" s="49" t="s">
        <v>601</v>
      </c>
      <c r="T16" s="29" t="s">
        <v>601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5">
        <f t="shared" si="0"/>
        <v>13</v>
      </c>
      <c r="AA16" s="4">
        <f t="shared" si="1"/>
        <v>1</v>
      </c>
    </row>
    <row r="17" spans="1:27">
      <c r="A17" s="15" t="s">
        <v>559</v>
      </c>
      <c r="B17" s="49" t="s">
        <v>601</v>
      </c>
      <c r="C17" s="16">
        <v>10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9" t="s">
        <v>601</v>
      </c>
      <c r="K17" s="49" t="s">
        <v>601</v>
      </c>
      <c r="L17" s="49" t="s">
        <v>601</v>
      </c>
      <c r="M17" s="49" t="s">
        <v>601</v>
      </c>
      <c r="N17" s="49" t="s">
        <v>601</v>
      </c>
      <c r="O17" s="49" t="s">
        <v>601</v>
      </c>
      <c r="P17" s="49" t="s">
        <v>601</v>
      </c>
      <c r="Q17" s="49" t="s">
        <v>601</v>
      </c>
      <c r="R17" s="49" t="s">
        <v>601</v>
      </c>
      <c r="S17" s="49" t="s">
        <v>601</v>
      </c>
      <c r="T17" s="29" t="s">
        <v>601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5">
        <f t="shared" si="0"/>
        <v>10</v>
      </c>
      <c r="AA17" s="4">
        <f t="shared" si="1"/>
        <v>1</v>
      </c>
    </row>
    <row r="18" spans="1:27">
      <c r="A18" s="55" t="s">
        <v>858</v>
      </c>
      <c r="B18" s="49" t="s">
        <v>601</v>
      </c>
      <c r="C18" s="16" t="s">
        <v>601</v>
      </c>
      <c r="D18" s="16" t="s">
        <v>601</v>
      </c>
      <c r="E18" s="16">
        <v>10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9" t="s">
        <v>601</v>
      </c>
      <c r="K18" s="49" t="s">
        <v>601</v>
      </c>
      <c r="L18" s="49" t="s">
        <v>601</v>
      </c>
      <c r="M18" s="49" t="s">
        <v>601</v>
      </c>
      <c r="N18" s="49" t="s">
        <v>601</v>
      </c>
      <c r="O18" s="49" t="s">
        <v>601</v>
      </c>
      <c r="P18" s="49" t="s">
        <v>601</v>
      </c>
      <c r="Q18" s="49" t="s">
        <v>601</v>
      </c>
      <c r="R18" s="49" t="s">
        <v>601</v>
      </c>
      <c r="S18" s="49" t="s">
        <v>601</v>
      </c>
      <c r="T18" s="29" t="s">
        <v>601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5">
        <f t="shared" si="0"/>
        <v>10</v>
      </c>
      <c r="AA18" s="4">
        <f t="shared" si="1"/>
        <v>1</v>
      </c>
    </row>
    <row r="19" spans="1:27">
      <c r="A19" s="55" t="s">
        <v>493</v>
      </c>
      <c r="B19" s="49" t="s">
        <v>601</v>
      </c>
      <c r="C19" s="16" t="s">
        <v>601</v>
      </c>
      <c r="D19" s="16" t="s">
        <v>601</v>
      </c>
      <c r="E19" s="16" t="s">
        <v>601</v>
      </c>
      <c r="F19" s="16">
        <v>10</v>
      </c>
      <c r="G19" s="16" t="s">
        <v>601</v>
      </c>
      <c r="H19" s="16" t="s">
        <v>601</v>
      </c>
      <c r="I19" s="16" t="s">
        <v>601</v>
      </c>
      <c r="J19" s="49" t="s">
        <v>601</v>
      </c>
      <c r="K19" s="49" t="s">
        <v>601</v>
      </c>
      <c r="L19" s="49" t="s">
        <v>601</v>
      </c>
      <c r="M19" s="49" t="s">
        <v>601</v>
      </c>
      <c r="N19" s="49" t="s">
        <v>601</v>
      </c>
      <c r="O19" s="49" t="s">
        <v>601</v>
      </c>
      <c r="P19" s="49" t="s">
        <v>601</v>
      </c>
      <c r="Q19" s="49" t="s">
        <v>601</v>
      </c>
      <c r="R19" s="49" t="s">
        <v>601</v>
      </c>
      <c r="S19" s="49" t="s">
        <v>601</v>
      </c>
      <c r="T19" s="29" t="s">
        <v>601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5">
        <f t="shared" si="0"/>
        <v>10</v>
      </c>
      <c r="AA19" s="4">
        <f t="shared" si="1"/>
        <v>1</v>
      </c>
    </row>
    <row r="20" spans="1:27">
      <c r="A20" s="55" t="s">
        <v>834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>
        <v>10</v>
      </c>
      <c r="H20" s="16" t="s">
        <v>601</v>
      </c>
      <c r="I20" s="16" t="s">
        <v>601</v>
      </c>
      <c r="J20" s="49" t="s">
        <v>601</v>
      </c>
      <c r="K20" s="49" t="s">
        <v>601</v>
      </c>
      <c r="L20" s="49" t="s">
        <v>601</v>
      </c>
      <c r="M20" s="49" t="s">
        <v>601</v>
      </c>
      <c r="N20" s="49" t="s">
        <v>601</v>
      </c>
      <c r="O20" s="49" t="s">
        <v>601</v>
      </c>
      <c r="P20" s="49" t="s">
        <v>601</v>
      </c>
      <c r="Q20" s="49" t="s">
        <v>601</v>
      </c>
      <c r="R20" s="49" t="s">
        <v>601</v>
      </c>
      <c r="S20" s="49" t="s">
        <v>601</v>
      </c>
      <c r="T20" s="29" t="s">
        <v>601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5">
        <f t="shared" si="0"/>
        <v>10</v>
      </c>
      <c r="AA20" s="4">
        <f t="shared" si="1"/>
        <v>1</v>
      </c>
    </row>
    <row r="21" spans="1:27">
      <c r="A21" s="55" t="s">
        <v>607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>
        <v>10</v>
      </c>
      <c r="J21" s="49" t="s">
        <v>601</v>
      </c>
      <c r="K21" s="49" t="s">
        <v>601</v>
      </c>
      <c r="L21" s="49" t="s">
        <v>601</v>
      </c>
      <c r="M21" s="49" t="s">
        <v>601</v>
      </c>
      <c r="N21" s="49" t="s">
        <v>601</v>
      </c>
      <c r="O21" s="49" t="s">
        <v>601</v>
      </c>
      <c r="P21" s="49" t="s">
        <v>601</v>
      </c>
      <c r="Q21" s="49" t="s">
        <v>601</v>
      </c>
      <c r="R21" s="49" t="s">
        <v>601</v>
      </c>
      <c r="S21" s="49" t="s">
        <v>601</v>
      </c>
      <c r="T21" s="29" t="s">
        <v>601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5">
        <f t="shared" si="0"/>
        <v>10</v>
      </c>
      <c r="AA21" s="4">
        <f t="shared" si="1"/>
        <v>1</v>
      </c>
    </row>
    <row r="22" spans="1:27">
      <c r="A22" s="55" t="s">
        <v>617</v>
      </c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>
        <v>10</v>
      </c>
      <c r="I22" s="16" t="s">
        <v>601</v>
      </c>
      <c r="J22" s="49" t="s">
        <v>601</v>
      </c>
      <c r="K22" s="49" t="s">
        <v>601</v>
      </c>
      <c r="L22" s="49" t="s">
        <v>601</v>
      </c>
      <c r="M22" s="49" t="s">
        <v>601</v>
      </c>
      <c r="N22" s="49" t="s">
        <v>601</v>
      </c>
      <c r="O22" s="49" t="s">
        <v>601</v>
      </c>
      <c r="P22" s="49" t="s">
        <v>601</v>
      </c>
      <c r="Q22" s="49" t="s">
        <v>601</v>
      </c>
      <c r="R22" s="49" t="s">
        <v>601</v>
      </c>
      <c r="S22" s="49" t="s">
        <v>601</v>
      </c>
      <c r="T22" s="29" t="s">
        <v>601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5">
        <f t="shared" si="0"/>
        <v>10</v>
      </c>
      <c r="AA22" s="4">
        <f t="shared" si="1"/>
        <v>1</v>
      </c>
    </row>
    <row r="23" spans="1:27">
      <c r="A23" s="55" t="s">
        <v>31</v>
      </c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9">
        <v>10</v>
      </c>
      <c r="K23" s="49" t="s">
        <v>601</v>
      </c>
      <c r="L23" s="49" t="s">
        <v>601</v>
      </c>
      <c r="M23" s="49" t="s">
        <v>601</v>
      </c>
      <c r="N23" s="49" t="s">
        <v>601</v>
      </c>
      <c r="O23" s="49" t="s">
        <v>601</v>
      </c>
      <c r="P23" s="49" t="s">
        <v>601</v>
      </c>
      <c r="Q23" s="49" t="s">
        <v>601</v>
      </c>
      <c r="R23" s="49" t="s">
        <v>601</v>
      </c>
      <c r="S23" s="49" t="s">
        <v>601</v>
      </c>
      <c r="T23" s="29" t="s">
        <v>601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5">
        <f t="shared" si="0"/>
        <v>10</v>
      </c>
      <c r="AA23" s="4">
        <f t="shared" si="1"/>
        <v>1</v>
      </c>
    </row>
    <row r="24" spans="1:27">
      <c r="A24" s="63" t="s">
        <v>782</v>
      </c>
      <c r="B24" s="49" t="s">
        <v>601</v>
      </c>
      <c r="C24" s="16" t="s">
        <v>601</v>
      </c>
      <c r="D24" s="16">
        <v>8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9" t="s">
        <v>601</v>
      </c>
      <c r="K24" s="49" t="s">
        <v>601</v>
      </c>
      <c r="L24" s="49" t="s">
        <v>601</v>
      </c>
      <c r="M24" s="49" t="s">
        <v>601</v>
      </c>
      <c r="N24" s="49" t="s">
        <v>601</v>
      </c>
      <c r="O24" s="49" t="s">
        <v>601</v>
      </c>
      <c r="P24" s="49" t="s">
        <v>601</v>
      </c>
      <c r="Q24" s="49" t="s">
        <v>601</v>
      </c>
      <c r="R24" s="49" t="s">
        <v>601</v>
      </c>
      <c r="S24" s="49" t="s">
        <v>601</v>
      </c>
      <c r="T24" s="29" t="s">
        <v>601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5">
        <f t="shared" si="0"/>
        <v>8</v>
      </c>
      <c r="AA24" s="4">
        <f t="shared" si="1"/>
        <v>1</v>
      </c>
    </row>
    <row r="25" spans="1:27">
      <c r="A25" s="55" t="s">
        <v>857</v>
      </c>
      <c r="B25" s="49" t="s">
        <v>601</v>
      </c>
      <c r="C25" s="16" t="s">
        <v>601</v>
      </c>
      <c r="D25" s="16" t="s">
        <v>601</v>
      </c>
      <c r="E25" s="16">
        <v>8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9" t="s">
        <v>601</v>
      </c>
      <c r="K25" s="49" t="s">
        <v>601</v>
      </c>
      <c r="L25" s="49" t="s">
        <v>601</v>
      </c>
      <c r="M25" s="49" t="s">
        <v>601</v>
      </c>
      <c r="N25" s="49" t="s">
        <v>601</v>
      </c>
      <c r="O25" s="49" t="s">
        <v>601</v>
      </c>
      <c r="P25" s="49" t="s">
        <v>601</v>
      </c>
      <c r="Q25" s="49" t="s">
        <v>601</v>
      </c>
      <c r="R25" s="49" t="s">
        <v>601</v>
      </c>
      <c r="S25" s="49" t="s">
        <v>601</v>
      </c>
      <c r="T25" s="29" t="s">
        <v>601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5">
        <f t="shared" si="0"/>
        <v>8</v>
      </c>
      <c r="AA25" s="4">
        <f t="shared" si="1"/>
        <v>1</v>
      </c>
    </row>
    <row r="26" spans="1:27">
      <c r="A26" s="55" t="s">
        <v>835</v>
      </c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>
        <v>8</v>
      </c>
      <c r="H26" s="16" t="s">
        <v>601</v>
      </c>
      <c r="I26" s="16" t="s">
        <v>601</v>
      </c>
      <c r="J26" s="49" t="s">
        <v>601</v>
      </c>
      <c r="K26" s="49" t="s">
        <v>601</v>
      </c>
      <c r="L26" s="49" t="s">
        <v>601</v>
      </c>
      <c r="M26" s="49" t="s">
        <v>601</v>
      </c>
      <c r="N26" s="49" t="s">
        <v>601</v>
      </c>
      <c r="O26" s="49" t="s">
        <v>601</v>
      </c>
      <c r="P26" s="49" t="s">
        <v>601</v>
      </c>
      <c r="Q26" s="49" t="s">
        <v>601</v>
      </c>
      <c r="R26" s="49" t="s">
        <v>601</v>
      </c>
      <c r="S26" s="49" t="s">
        <v>601</v>
      </c>
      <c r="T26" s="29" t="s">
        <v>601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5">
        <f t="shared" si="0"/>
        <v>8</v>
      </c>
      <c r="AA26" s="4">
        <f t="shared" si="1"/>
        <v>1</v>
      </c>
    </row>
    <row r="27" spans="1:27">
      <c r="A27" s="55" t="s">
        <v>618</v>
      </c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>
        <v>8</v>
      </c>
      <c r="I27" s="16" t="s">
        <v>601</v>
      </c>
      <c r="J27" s="49" t="s">
        <v>601</v>
      </c>
      <c r="K27" s="49" t="s">
        <v>601</v>
      </c>
      <c r="L27" s="49" t="s">
        <v>601</v>
      </c>
      <c r="M27" s="49" t="s">
        <v>601</v>
      </c>
      <c r="N27" s="49" t="s">
        <v>601</v>
      </c>
      <c r="O27" s="49" t="s">
        <v>601</v>
      </c>
      <c r="P27" s="49" t="s">
        <v>601</v>
      </c>
      <c r="Q27" s="49" t="s">
        <v>601</v>
      </c>
      <c r="R27" s="49" t="s">
        <v>601</v>
      </c>
      <c r="S27" s="49" t="s">
        <v>601</v>
      </c>
      <c r="T27" s="29" t="s">
        <v>601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5">
        <f t="shared" si="0"/>
        <v>8</v>
      </c>
      <c r="AA27" s="4">
        <f t="shared" si="1"/>
        <v>1</v>
      </c>
    </row>
    <row r="28" spans="1:27">
      <c r="A28" s="55" t="s">
        <v>32</v>
      </c>
      <c r="B28" s="4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9">
        <v>8</v>
      </c>
      <c r="K28" s="49" t="s">
        <v>601</v>
      </c>
      <c r="L28" s="49" t="s">
        <v>601</v>
      </c>
      <c r="M28" s="49" t="s">
        <v>601</v>
      </c>
      <c r="N28" s="49" t="s">
        <v>601</v>
      </c>
      <c r="O28" s="49" t="s">
        <v>601</v>
      </c>
      <c r="P28" s="49" t="s">
        <v>601</v>
      </c>
      <c r="Q28" s="49" t="s">
        <v>601</v>
      </c>
      <c r="R28" s="49" t="s">
        <v>601</v>
      </c>
      <c r="S28" s="49" t="s">
        <v>601</v>
      </c>
      <c r="T28" s="29" t="s">
        <v>601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5">
        <f t="shared" si="0"/>
        <v>8</v>
      </c>
      <c r="AA28" s="4">
        <f t="shared" si="1"/>
        <v>1</v>
      </c>
    </row>
    <row r="29" spans="1:27">
      <c r="A29" s="55" t="s">
        <v>611</v>
      </c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>
        <v>2</v>
      </c>
      <c r="J29" s="49" t="s">
        <v>601</v>
      </c>
      <c r="K29" s="49" t="s">
        <v>601</v>
      </c>
      <c r="L29" s="49">
        <v>6</v>
      </c>
      <c r="M29" s="49" t="s">
        <v>601</v>
      </c>
      <c r="N29" s="49" t="s">
        <v>601</v>
      </c>
      <c r="O29" s="49" t="s">
        <v>601</v>
      </c>
      <c r="P29" s="49" t="s">
        <v>601</v>
      </c>
      <c r="Q29" s="49" t="s">
        <v>601</v>
      </c>
      <c r="R29" s="49" t="s">
        <v>601</v>
      </c>
      <c r="S29" s="49" t="s">
        <v>601</v>
      </c>
      <c r="T29" s="29" t="s">
        <v>601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5">
        <f t="shared" si="0"/>
        <v>8</v>
      </c>
      <c r="AA29" s="4">
        <f t="shared" si="1"/>
        <v>2</v>
      </c>
    </row>
    <row r="30" spans="1:27">
      <c r="A30" s="55" t="s">
        <v>623</v>
      </c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>
        <v>1</v>
      </c>
      <c r="I30" s="16" t="s">
        <v>601</v>
      </c>
      <c r="J30" s="49" t="s">
        <v>601</v>
      </c>
      <c r="K30" s="49">
        <v>6</v>
      </c>
      <c r="L30" s="49" t="s">
        <v>601</v>
      </c>
      <c r="M30" s="49" t="s">
        <v>601</v>
      </c>
      <c r="N30" s="49" t="s">
        <v>601</v>
      </c>
      <c r="O30" s="49" t="s">
        <v>601</v>
      </c>
      <c r="P30" s="49" t="s">
        <v>601</v>
      </c>
      <c r="Q30" s="49" t="s">
        <v>601</v>
      </c>
      <c r="R30" s="49" t="s">
        <v>601</v>
      </c>
      <c r="S30" s="49" t="s">
        <v>601</v>
      </c>
      <c r="T30" s="29" t="s">
        <v>601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5">
        <f t="shared" si="0"/>
        <v>7</v>
      </c>
      <c r="AA30" s="4">
        <f t="shared" si="1"/>
        <v>2</v>
      </c>
    </row>
    <row r="31" spans="1:27">
      <c r="A31" s="63" t="s">
        <v>783</v>
      </c>
      <c r="B31" s="49" t="s">
        <v>601</v>
      </c>
      <c r="C31" s="16" t="s">
        <v>601</v>
      </c>
      <c r="D31" s="16">
        <v>6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9" t="s">
        <v>601</v>
      </c>
      <c r="K31" s="49" t="s">
        <v>601</v>
      </c>
      <c r="L31" s="49" t="s">
        <v>601</v>
      </c>
      <c r="M31" s="49" t="s">
        <v>601</v>
      </c>
      <c r="N31" s="49" t="s">
        <v>601</v>
      </c>
      <c r="O31" s="49" t="s">
        <v>601</v>
      </c>
      <c r="P31" s="49" t="s">
        <v>601</v>
      </c>
      <c r="Q31" s="49" t="s">
        <v>601</v>
      </c>
      <c r="R31" s="49" t="s">
        <v>601</v>
      </c>
      <c r="S31" s="49" t="s">
        <v>601</v>
      </c>
      <c r="T31" s="29" t="s">
        <v>601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5">
        <f t="shared" si="0"/>
        <v>6</v>
      </c>
      <c r="AA31" s="4">
        <f t="shared" si="1"/>
        <v>1</v>
      </c>
    </row>
    <row r="32" spans="1:27">
      <c r="A32" s="55" t="s">
        <v>836</v>
      </c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>
        <v>6</v>
      </c>
      <c r="H32" s="16" t="s">
        <v>601</v>
      </c>
      <c r="I32" s="16" t="s">
        <v>601</v>
      </c>
      <c r="J32" s="49" t="s">
        <v>601</v>
      </c>
      <c r="K32" s="49" t="s">
        <v>601</v>
      </c>
      <c r="L32" s="49" t="s">
        <v>601</v>
      </c>
      <c r="M32" s="49" t="s">
        <v>601</v>
      </c>
      <c r="N32" s="49" t="s">
        <v>601</v>
      </c>
      <c r="O32" s="49" t="s">
        <v>601</v>
      </c>
      <c r="P32" s="49" t="s">
        <v>601</v>
      </c>
      <c r="Q32" s="49" t="s">
        <v>601</v>
      </c>
      <c r="R32" s="49" t="s">
        <v>601</v>
      </c>
      <c r="S32" s="49" t="s">
        <v>601</v>
      </c>
      <c r="T32" s="29" t="s">
        <v>601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5">
        <f t="shared" si="0"/>
        <v>6</v>
      </c>
      <c r="AA32" s="4">
        <f t="shared" si="1"/>
        <v>1</v>
      </c>
    </row>
    <row r="33" spans="1:27">
      <c r="A33" s="55" t="s">
        <v>608</v>
      </c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>
        <v>6</v>
      </c>
      <c r="J33" s="49" t="s">
        <v>601</v>
      </c>
      <c r="K33" s="49" t="s">
        <v>601</v>
      </c>
      <c r="L33" s="49" t="s">
        <v>601</v>
      </c>
      <c r="M33" s="49" t="s">
        <v>601</v>
      </c>
      <c r="N33" s="49" t="s">
        <v>601</v>
      </c>
      <c r="O33" s="49" t="s">
        <v>601</v>
      </c>
      <c r="P33" s="49" t="s">
        <v>601</v>
      </c>
      <c r="Q33" s="49" t="s">
        <v>601</v>
      </c>
      <c r="R33" s="49" t="s">
        <v>601</v>
      </c>
      <c r="S33" s="49" t="s">
        <v>601</v>
      </c>
      <c r="T33" s="29" t="s">
        <v>601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5">
        <f t="shared" si="0"/>
        <v>6</v>
      </c>
      <c r="AA33" s="4">
        <f t="shared" si="1"/>
        <v>1</v>
      </c>
    </row>
    <row r="34" spans="1:27">
      <c r="A34" s="55" t="s">
        <v>619</v>
      </c>
      <c r="B34" s="4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>
        <v>6</v>
      </c>
      <c r="I34" s="16" t="s">
        <v>601</v>
      </c>
      <c r="J34" s="49" t="s">
        <v>601</v>
      </c>
      <c r="K34" s="49" t="s">
        <v>601</v>
      </c>
      <c r="L34" s="49" t="s">
        <v>601</v>
      </c>
      <c r="M34" s="49" t="s">
        <v>601</v>
      </c>
      <c r="N34" s="49" t="s">
        <v>601</v>
      </c>
      <c r="O34" s="49" t="s">
        <v>601</v>
      </c>
      <c r="P34" s="49" t="s">
        <v>601</v>
      </c>
      <c r="Q34" s="49" t="s">
        <v>601</v>
      </c>
      <c r="R34" s="49" t="s">
        <v>601</v>
      </c>
      <c r="S34" s="49" t="s">
        <v>601</v>
      </c>
      <c r="T34" s="29" t="s">
        <v>601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5">
        <f t="shared" si="0"/>
        <v>6</v>
      </c>
      <c r="AA34" s="4">
        <f t="shared" si="1"/>
        <v>1</v>
      </c>
    </row>
    <row r="35" spans="1:27">
      <c r="A35" s="55" t="s">
        <v>496</v>
      </c>
      <c r="B35" s="49" t="s">
        <v>601</v>
      </c>
      <c r="C35" s="16" t="s">
        <v>601</v>
      </c>
      <c r="D35" s="16" t="s">
        <v>601</v>
      </c>
      <c r="E35" s="16" t="s">
        <v>601</v>
      </c>
      <c r="F35" s="16">
        <v>2</v>
      </c>
      <c r="G35" s="16" t="s">
        <v>601</v>
      </c>
      <c r="H35" s="16" t="s">
        <v>601</v>
      </c>
      <c r="I35" s="16" t="s">
        <v>601</v>
      </c>
      <c r="J35" s="49" t="s">
        <v>601</v>
      </c>
      <c r="K35" s="49">
        <v>4</v>
      </c>
      <c r="L35" s="49" t="s">
        <v>601</v>
      </c>
      <c r="M35" s="49" t="s">
        <v>601</v>
      </c>
      <c r="N35" s="49" t="s">
        <v>601</v>
      </c>
      <c r="O35" s="49" t="s">
        <v>601</v>
      </c>
      <c r="P35" s="49" t="s">
        <v>601</v>
      </c>
      <c r="Q35" s="49" t="s">
        <v>601</v>
      </c>
      <c r="R35" s="49" t="s">
        <v>601</v>
      </c>
      <c r="S35" s="49" t="s">
        <v>601</v>
      </c>
      <c r="T35" s="29" t="s">
        <v>601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5">
        <f t="shared" si="0"/>
        <v>6</v>
      </c>
      <c r="AA35" s="4">
        <f t="shared" si="1"/>
        <v>2</v>
      </c>
    </row>
    <row r="36" spans="1:27">
      <c r="A36" s="63" t="s">
        <v>786</v>
      </c>
      <c r="B36" s="49" t="s">
        <v>601</v>
      </c>
      <c r="C36" s="16" t="s">
        <v>601</v>
      </c>
      <c r="D36" s="16">
        <v>2</v>
      </c>
      <c r="E36" s="16">
        <v>3</v>
      </c>
      <c r="F36" s="16">
        <v>1</v>
      </c>
      <c r="G36" s="16" t="s">
        <v>601</v>
      </c>
      <c r="H36" s="16" t="s">
        <v>601</v>
      </c>
      <c r="I36" s="16">
        <v>0</v>
      </c>
      <c r="J36" s="49" t="s">
        <v>601</v>
      </c>
      <c r="K36" s="49" t="s">
        <v>601</v>
      </c>
      <c r="L36" s="49" t="s">
        <v>601</v>
      </c>
      <c r="M36" s="49" t="s">
        <v>601</v>
      </c>
      <c r="N36" s="49" t="s">
        <v>601</v>
      </c>
      <c r="O36" s="49" t="s">
        <v>601</v>
      </c>
      <c r="P36" s="49" t="s">
        <v>601</v>
      </c>
      <c r="Q36" s="49" t="s">
        <v>601</v>
      </c>
      <c r="R36" s="49" t="s">
        <v>601</v>
      </c>
      <c r="S36" s="49" t="s">
        <v>601</v>
      </c>
      <c r="T36" s="29" t="s">
        <v>601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5">
        <f t="shared" si="0"/>
        <v>6</v>
      </c>
      <c r="AA36" s="4">
        <f t="shared" si="1"/>
        <v>4</v>
      </c>
    </row>
    <row r="37" spans="1:27">
      <c r="A37" s="63" t="s">
        <v>784</v>
      </c>
      <c r="B37" s="49" t="s">
        <v>601</v>
      </c>
      <c r="C37" s="16" t="s">
        <v>601</v>
      </c>
      <c r="D37" s="16">
        <v>4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49" t="s">
        <v>601</v>
      </c>
      <c r="K37" s="49" t="s">
        <v>601</v>
      </c>
      <c r="L37" s="49" t="s">
        <v>601</v>
      </c>
      <c r="M37" s="49" t="s">
        <v>601</v>
      </c>
      <c r="N37" s="49" t="s">
        <v>601</v>
      </c>
      <c r="O37" s="49" t="s">
        <v>601</v>
      </c>
      <c r="P37" s="49" t="s">
        <v>601</v>
      </c>
      <c r="Q37" s="49" t="s">
        <v>601</v>
      </c>
      <c r="R37" s="49" t="s">
        <v>601</v>
      </c>
      <c r="S37" s="49" t="s">
        <v>601</v>
      </c>
      <c r="T37" s="29" t="s">
        <v>601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5">
        <f t="shared" si="0"/>
        <v>4</v>
      </c>
      <c r="AA37" s="4">
        <f t="shared" si="1"/>
        <v>1</v>
      </c>
    </row>
    <row r="38" spans="1:27">
      <c r="A38" s="55" t="s">
        <v>860</v>
      </c>
      <c r="B38" s="49" t="s">
        <v>601</v>
      </c>
      <c r="C38" s="16" t="s">
        <v>601</v>
      </c>
      <c r="D38" s="16" t="s">
        <v>601</v>
      </c>
      <c r="E38" s="16">
        <v>4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49" t="s">
        <v>601</v>
      </c>
      <c r="K38" s="49" t="s">
        <v>601</v>
      </c>
      <c r="L38" s="49" t="s">
        <v>601</v>
      </c>
      <c r="M38" s="49" t="s">
        <v>601</v>
      </c>
      <c r="N38" s="49" t="s">
        <v>601</v>
      </c>
      <c r="O38" s="49" t="s">
        <v>601</v>
      </c>
      <c r="P38" s="49" t="s">
        <v>601</v>
      </c>
      <c r="Q38" s="49" t="s">
        <v>601</v>
      </c>
      <c r="R38" s="49" t="s">
        <v>601</v>
      </c>
      <c r="S38" s="49" t="s">
        <v>601</v>
      </c>
      <c r="T38" s="29" t="s">
        <v>601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5">
        <f t="shared" ref="Z38:Z68" si="2">LARGE(B38:Y38,1)+LARGE(B38:Y38,2)+LARGE(B38:Y38,3)+LARGE(B38:Y38,4)+LARGE(B38:Y38,5)</f>
        <v>4</v>
      </c>
      <c r="AA38" s="4">
        <f t="shared" ref="AA38:AA68" si="3">+COUNT(B38:T38)</f>
        <v>1</v>
      </c>
    </row>
    <row r="39" spans="1:27">
      <c r="A39" s="55" t="s">
        <v>609</v>
      </c>
      <c r="B39" s="4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>
        <v>4</v>
      </c>
      <c r="J39" s="49" t="s">
        <v>601</v>
      </c>
      <c r="K39" s="49" t="s">
        <v>601</v>
      </c>
      <c r="L39" s="49" t="s">
        <v>601</v>
      </c>
      <c r="M39" s="49" t="s">
        <v>601</v>
      </c>
      <c r="N39" s="49" t="s">
        <v>601</v>
      </c>
      <c r="O39" s="49" t="s">
        <v>601</v>
      </c>
      <c r="P39" s="49" t="s">
        <v>601</v>
      </c>
      <c r="Q39" s="49" t="s">
        <v>601</v>
      </c>
      <c r="R39" s="49" t="s">
        <v>601</v>
      </c>
      <c r="S39" s="49" t="s">
        <v>601</v>
      </c>
      <c r="T39" s="29" t="s">
        <v>601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5">
        <f t="shared" si="2"/>
        <v>4</v>
      </c>
      <c r="AA39" s="4">
        <f t="shared" si="3"/>
        <v>1</v>
      </c>
    </row>
    <row r="40" spans="1:27">
      <c r="A40" s="55" t="s">
        <v>620</v>
      </c>
      <c r="B40" s="49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>
        <v>4</v>
      </c>
      <c r="I40" s="16" t="s">
        <v>601</v>
      </c>
      <c r="J40" s="49" t="s">
        <v>601</v>
      </c>
      <c r="K40" s="49" t="s">
        <v>601</v>
      </c>
      <c r="L40" s="49" t="s">
        <v>601</v>
      </c>
      <c r="M40" s="49" t="s">
        <v>601</v>
      </c>
      <c r="N40" s="49" t="s">
        <v>601</v>
      </c>
      <c r="O40" s="49" t="s">
        <v>601</v>
      </c>
      <c r="P40" s="49" t="s">
        <v>601</v>
      </c>
      <c r="Q40" s="49" t="s">
        <v>601</v>
      </c>
      <c r="R40" s="49" t="s">
        <v>601</v>
      </c>
      <c r="S40" s="49" t="s">
        <v>601</v>
      </c>
      <c r="T40" s="29" t="s">
        <v>601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5">
        <f t="shared" si="2"/>
        <v>4</v>
      </c>
      <c r="AA40" s="4">
        <f t="shared" si="3"/>
        <v>1</v>
      </c>
    </row>
    <row r="41" spans="1:27">
      <c r="A41" s="55" t="s">
        <v>71</v>
      </c>
      <c r="B41" s="49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49" t="s">
        <v>601</v>
      </c>
      <c r="K41" s="49" t="s">
        <v>601</v>
      </c>
      <c r="L41" s="49">
        <v>4</v>
      </c>
      <c r="M41" s="49" t="s">
        <v>601</v>
      </c>
      <c r="N41" s="49" t="s">
        <v>601</v>
      </c>
      <c r="O41" s="49" t="s">
        <v>601</v>
      </c>
      <c r="P41" s="49" t="s">
        <v>601</v>
      </c>
      <c r="Q41" s="49" t="s">
        <v>601</v>
      </c>
      <c r="R41" s="49" t="s">
        <v>601</v>
      </c>
      <c r="S41" s="49" t="s">
        <v>601</v>
      </c>
      <c r="T41" s="29" t="s">
        <v>601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5">
        <f t="shared" si="2"/>
        <v>4</v>
      </c>
      <c r="AA41" s="4">
        <f t="shared" si="3"/>
        <v>1</v>
      </c>
    </row>
    <row r="42" spans="1:27">
      <c r="A42" s="55" t="s">
        <v>622</v>
      </c>
      <c r="B42" s="49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>
        <v>2</v>
      </c>
      <c r="I42" s="16" t="s">
        <v>601</v>
      </c>
      <c r="J42" s="49" t="s">
        <v>601</v>
      </c>
      <c r="K42" s="49" t="s">
        <v>601</v>
      </c>
      <c r="L42" s="49">
        <v>2</v>
      </c>
      <c r="M42" s="49" t="s">
        <v>601</v>
      </c>
      <c r="N42" s="49" t="s">
        <v>601</v>
      </c>
      <c r="O42" s="49" t="s">
        <v>601</v>
      </c>
      <c r="P42" s="49" t="s">
        <v>601</v>
      </c>
      <c r="Q42" s="49" t="s">
        <v>601</v>
      </c>
      <c r="R42" s="49" t="s">
        <v>601</v>
      </c>
      <c r="S42" s="49" t="s">
        <v>601</v>
      </c>
      <c r="T42" s="29" t="s">
        <v>601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5">
        <f t="shared" si="2"/>
        <v>4</v>
      </c>
      <c r="AA42" s="4">
        <f t="shared" si="3"/>
        <v>2</v>
      </c>
    </row>
    <row r="43" spans="1:27">
      <c r="A43" s="63" t="s">
        <v>785</v>
      </c>
      <c r="B43" s="49" t="s">
        <v>601</v>
      </c>
      <c r="C43" s="16" t="s">
        <v>601</v>
      </c>
      <c r="D43" s="16">
        <v>3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49" t="s">
        <v>601</v>
      </c>
      <c r="K43" s="49" t="s">
        <v>601</v>
      </c>
      <c r="L43" s="49" t="s">
        <v>601</v>
      </c>
      <c r="M43" s="49" t="s">
        <v>601</v>
      </c>
      <c r="N43" s="49" t="s">
        <v>601</v>
      </c>
      <c r="O43" s="49" t="s">
        <v>601</v>
      </c>
      <c r="P43" s="49" t="s">
        <v>601</v>
      </c>
      <c r="Q43" s="49" t="s">
        <v>601</v>
      </c>
      <c r="R43" s="49" t="s">
        <v>601</v>
      </c>
      <c r="S43" s="49" t="s">
        <v>601</v>
      </c>
      <c r="T43" s="29" t="s">
        <v>601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5">
        <f t="shared" si="2"/>
        <v>3</v>
      </c>
      <c r="AA43" s="4">
        <f t="shared" si="3"/>
        <v>1</v>
      </c>
    </row>
    <row r="44" spans="1:27">
      <c r="A44" s="55" t="s">
        <v>495</v>
      </c>
      <c r="B44" s="49" t="s">
        <v>601</v>
      </c>
      <c r="C44" s="16" t="s">
        <v>601</v>
      </c>
      <c r="D44" s="16" t="s">
        <v>601</v>
      </c>
      <c r="E44" s="16" t="s">
        <v>601</v>
      </c>
      <c r="F44" s="16">
        <v>3</v>
      </c>
      <c r="G44" s="16" t="s">
        <v>601</v>
      </c>
      <c r="H44" s="16" t="s">
        <v>601</v>
      </c>
      <c r="I44" s="16" t="s">
        <v>601</v>
      </c>
      <c r="J44" s="49" t="s">
        <v>601</v>
      </c>
      <c r="K44" s="49" t="s">
        <v>601</v>
      </c>
      <c r="L44" s="49" t="s">
        <v>601</v>
      </c>
      <c r="M44" s="49" t="s">
        <v>601</v>
      </c>
      <c r="N44" s="49" t="s">
        <v>601</v>
      </c>
      <c r="O44" s="49" t="s">
        <v>601</v>
      </c>
      <c r="P44" s="49" t="s">
        <v>601</v>
      </c>
      <c r="Q44" s="49" t="s">
        <v>601</v>
      </c>
      <c r="R44" s="49" t="s">
        <v>601</v>
      </c>
      <c r="S44" s="49" t="s">
        <v>601</v>
      </c>
      <c r="T44" s="29" t="s">
        <v>601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5">
        <f t="shared" si="2"/>
        <v>3</v>
      </c>
      <c r="AA44" s="4">
        <f t="shared" si="3"/>
        <v>1</v>
      </c>
    </row>
    <row r="45" spans="1:27">
      <c r="A45" s="55" t="s">
        <v>610</v>
      </c>
      <c r="B45" s="49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>
        <v>3</v>
      </c>
      <c r="J45" s="49" t="s">
        <v>601</v>
      </c>
      <c r="K45" s="49" t="s">
        <v>601</v>
      </c>
      <c r="L45" s="49" t="s">
        <v>601</v>
      </c>
      <c r="M45" s="49" t="s">
        <v>601</v>
      </c>
      <c r="N45" s="49" t="s">
        <v>601</v>
      </c>
      <c r="O45" s="49" t="s">
        <v>601</v>
      </c>
      <c r="P45" s="49" t="s">
        <v>601</v>
      </c>
      <c r="Q45" s="49" t="s">
        <v>601</v>
      </c>
      <c r="R45" s="49" t="s">
        <v>601</v>
      </c>
      <c r="S45" s="49" t="s">
        <v>601</v>
      </c>
      <c r="T45" s="29" t="s">
        <v>601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5">
        <f t="shared" si="2"/>
        <v>3</v>
      </c>
      <c r="AA45" s="4">
        <f t="shared" si="3"/>
        <v>1</v>
      </c>
    </row>
    <row r="46" spans="1:27">
      <c r="A46" s="55" t="s">
        <v>621</v>
      </c>
      <c r="B46" s="49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>
        <v>3</v>
      </c>
      <c r="I46" s="16" t="s">
        <v>601</v>
      </c>
      <c r="J46" s="49" t="s">
        <v>601</v>
      </c>
      <c r="K46" s="49" t="s">
        <v>601</v>
      </c>
      <c r="L46" s="49" t="s">
        <v>601</v>
      </c>
      <c r="M46" s="49" t="s">
        <v>601</v>
      </c>
      <c r="N46" s="49" t="s">
        <v>601</v>
      </c>
      <c r="O46" s="49" t="s">
        <v>601</v>
      </c>
      <c r="P46" s="49" t="s">
        <v>601</v>
      </c>
      <c r="Q46" s="49" t="s">
        <v>601</v>
      </c>
      <c r="R46" s="49" t="s">
        <v>601</v>
      </c>
      <c r="S46" s="49" t="s">
        <v>601</v>
      </c>
      <c r="T46" s="29" t="s">
        <v>601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5">
        <f t="shared" si="2"/>
        <v>3</v>
      </c>
      <c r="AA46" s="4">
        <f t="shared" si="3"/>
        <v>1</v>
      </c>
    </row>
    <row r="47" spans="1:27">
      <c r="A47" s="55" t="s">
        <v>838</v>
      </c>
      <c r="B47" s="49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>
        <v>2</v>
      </c>
      <c r="H47" s="16" t="s">
        <v>601</v>
      </c>
      <c r="I47" s="16" t="s">
        <v>601</v>
      </c>
      <c r="J47" s="49" t="s">
        <v>601</v>
      </c>
      <c r="K47" s="49" t="s">
        <v>601</v>
      </c>
      <c r="L47" s="49" t="s">
        <v>601</v>
      </c>
      <c r="M47" s="49" t="s">
        <v>601</v>
      </c>
      <c r="N47" s="49" t="s">
        <v>601</v>
      </c>
      <c r="O47" s="49" t="s">
        <v>601</v>
      </c>
      <c r="P47" s="49" t="s">
        <v>601</v>
      </c>
      <c r="Q47" s="49" t="s">
        <v>601</v>
      </c>
      <c r="R47" s="49" t="s">
        <v>601</v>
      </c>
      <c r="S47" s="49" t="s">
        <v>601</v>
      </c>
      <c r="T47" s="29" t="s">
        <v>601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5">
        <f t="shared" si="2"/>
        <v>2</v>
      </c>
      <c r="AA47" s="4">
        <f t="shared" si="3"/>
        <v>1</v>
      </c>
    </row>
    <row r="48" spans="1:27">
      <c r="A48" s="55" t="s">
        <v>839</v>
      </c>
      <c r="B48" s="49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>
        <v>1</v>
      </c>
      <c r="H48" s="16" t="s">
        <v>601</v>
      </c>
      <c r="I48" s="16" t="s">
        <v>601</v>
      </c>
      <c r="J48" s="49" t="s">
        <v>601</v>
      </c>
      <c r="K48" s="49" t="s">
        <v>601</v>
      </c>
      <c r="L48" s="49" t="s">
        <v>601</v>
      </c>
      <c r="M48" s="49" t="s">
        <v>601</v>
      </c>
      <c r="N48" s="49" t="s">
        <v>601</v>
      </c>
      <c r="O48" s="49" t="s">
        <v>601</v>
      </c>
      <c r="P48" s="49" t="s">
        <v>601</v>
      </c>
      <c r="Q48" s="49" t="s">
        <v>601</v>
      </c>
      <c r="R48" s="49" t="s">
        <v>601</v>
      </c>
      <c r="S48" s="49" t="s">
        <v>601</v>
      </c>
      <c r="T48" s="29" t="s">
        <v>601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5">
        <f t="shared" si="2"/>
        <v>1</v>
      </c>
      <c r="AA48" s="4">
        <f t="shared" si="3"/>
        <v>1</v>
      </c>
    </row>
    <row r="49" spans="1:27">
      <c r="A49" s="55" t="s">
        <v>831</v>
      </c>
      <c r="B49" s="49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>
        <v>1</v>
      </c>
      <c r="J49" s="49" t="s">
        <v>601</v>
      </c>
      <c r="K49" s="49" t="s">
        <v>601</v>
      </c>
      <c r="L49" s="49" t="s">
        <v>601</v>
      </c>
      <c r="M49" s="49" t="s">
        <v>601</v>
      </c>
      <c r="N49" s="49" t="s">
        <v>601</v>
      </c>
      <c r="O49" s="49" t="s">
        <v>601</v>
      </c>
      <c r="P49" s="49" t="s">
        <v>601</v>
      </c>
      <c r="Q49" s="49" t="s">
        <v>601</v>
      </c>
      <c r="R49" s="49" t="s">
        <v>601</v>
      </c>
      <c r="S49" s="49" t="s">
        <v>601</v>
      </c>
      <c r="T49" s="29" t="s">
        <v>601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5">
        <f t="shared" si="2"/>
        <v>1</v>
      </c>
      <c r="AA49" s="4">
        <f t="shared" si="3"/>
        <v>1</v>
      </c>
    </row>
    <row r="50" spans="1:27">
      <c r="A50" s="55" t="s">
        <v>72</v>
      </c>
      <c r="B50" s="49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49" t="s">
        <v>601</v>
      </c>
      <c r="K50" s="49" t="s">
        <v>601</v>
      </c>
      <c r="L50" s="49">
        <v>1</v>
      </c>
      <c r="M50" s="49" t="s">
        <v>601</v>
      </c>
      <c r="N50" s="49" t="s">
        <v>601</v>
      </c>
      <c r="O50" s="49" t="s">
        <v>601</v>
      </c>
      <c r="P50" s="49" t="s">
        <v>601</v>
      </c>
      <c r="Q50" s="49" t="s">
        <v>601</v>
      </c>
      <c r="R50" s="49" t="s">
        <v>601</v>
      </c>
      <c r="S50" s="49" t="s">
        <v>601</v>
      </c>
      <c r="T50" s="29" t="s">
        <v>601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5">
        <f t="shared" si="2"/>
        <v>1</v>
      </c>
      <c r="AA50" s="4">
        <f t="shared" si="3"/>
        <v>1</v>
      </c>
    </row>
    <row r="51" spans="1:27">
      <c r="A51" s="55" t="s">
        <v>497</v>
      </c>
      <c r="B51" s="49" t="s">
        <v>601</v>
      </c>
      <c r="C51" s="16" t="s">
        <v>601</v>
      </c>
      <c r="D51" s="16" t="s">
        <v>601</v>
      </c>
      <c r="E51" s="16" t="s">
        <v>601</v>
      </c>
      <c r="F51" s="16">
        <v>0</v>
      </c>
      <c r="G51" s="16" t="s">
        <v>601</v>
      </c>
      <c r="H51" s="16" t="s">
        <v>601</v>
      </c>
      <c r="I51" s="16" t="s">
        <v>601</v>
      </c>
      <c r="J51" s="49" t="s">
        <v>601</v>
      </c>
      <c r="K51" s="49" t="s">
        <v>601</v>
      </c>
      <c r="L51" s="49" t="s">
        <v>601</v>
      </c>
      <c r="M51" s="49" t="s">
        <v>601</v>
      </c>
      <c r="N51" s="49" t="s">
        <v>601</v>
      </c>
      <c r="O51" s="49" t="s">
        <v>601</v>
      </c>
      <c r="P51" s="49" t="s">
        <v>601</v>
      </c>
      <c r="Q51" s="49" t="s">
        <v>601</v>
      </c>
      <c r="R51" s="49" t="s">
        <v>601</v>
      </c>
      <c r="S51" s="49" t="s">
        <v>601</v>
      </c>
      <c r="T51" s="29" t="s">
        <v>601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5">
        <f t="shared" si="2"/>
        <v>0</v>
      </c>
      <c r="AA51" s="4">
        <f t="shared" si="3"/>
        <v>1</v>
      </c>
    </row>
    <row r="52" spans="1:27">
      <c r="A52" s="55" t="s">
        <v>840</v>
      </c>
      <c r="B52" s="49" t="s">
        <v>601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>
        <v>0</v>
      </c>
      <c r="H52" s="16" t="s">
        <v>601</v>
      </c>
      <c r="I52" s="16" t="s">
        <v>601</v>
      </c>
      <c r="J52" s="49" t="s">
        <v>601</v>
      </c>
      <c r="K52" s="49" t="s">
        <v>601</v>
      </c>
      <c r="L52" s="49" t="s">
        <v>601</v>
      </c>
      <c r="M52" s="49" t="s">
        <v>601</v>
      </c>
      <c r="N52" s="49" t="s">
        <v>601</v>
      </c>
      <c r="O52" s="49" t="s">
        <v>601</v>
      </c>
      <c r="P52" s="49" t="s">
        <v>601</v>
      </c>
      <c r="Q52" s="49" t="s">
        <v>601</v>
      </c>
      <c r="R52" s="49" t="s">
        <v>601</v>
      </c>
      <c r="S52" s="49" t="s">
        <v>601</v>
      </c>
      <c r="T52" s="29" t="s">
        <v>601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5">
        <f t="shared" si="2"/>
        <v>0</v>
      </c>
      <c r="AA52" s="4">
        <f t="shared" si="3"/>
        <v>1</v>
      </c>
    </row>
    <row r="53" spans="1:27">
      <c r="A53" s="55" t="s">
        <v>612</v>
      </c>
      <c r="B53" s="49" t="s">
        <v>601</v>
      </c>
      <c r="C53" s="16" t="s">
        <v>601</v>
      </c>
      <c r="D53" s="16" t="s">
        <v>601</v>
      </c>
      <c r="E53" s="16" t="s">
        <v>601</v>
      </c>
      <c r="F53" s="16" t="s">
        <v>601</v>
      </c>
      <c r="G53" s="16" t="s">
        <v>601</v>
      </c>
      <c r="H53" s="16" t="s">
        <v>601</v>
      </c>
      <c r="I53" s="16">
        <v>0</v>
      </c>
      <c r="J53" s="49" t="s">
        <v>601</v>
      </c>
      <c r="K53" s="49" t="s">
        <v>601</v>
      </c>
      <c r="L53" s="49" t="s">
        <v>601</v>
      </c>
      <c r="M53" s="49" t="s">
        <v>601</v>
      </c>
      <c r="N53" s="49" t="s">
        <v>601</v>
      </c>
      <c r="O53" s="49" t="s">
        <v>601</v>
      </c>
      <c r="P53" s="49" t="s">
        <v>601</v>
      </c>
      <c r="Q53" s="49" t="s">
        <v>601</v>
      </c>
      <c r="R53" s="49" t="s">
        <v>601</v>
      </c>
      <c r="S53" s="49" t="s">
        <v>601</v>
      </c>
      <c r="T53" s="29" t="s">
        <v>601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5">
        <f t="shared" si="2"/>
        <v>0</v>
      </c>
      <c r="AA53" s="4">
        <f t="shared" si="3"/>
        <v>1</v>
      </c>
    </row>
    <row r="54" spans="1:27">
      <c r="A54" s="55" t="s">
        <v>624</v>
      </c>
      <c r="B54" s="49" t="s">
        <v>601</v>
      </c>
      <c r="C54" s="16" t="s">
        <v>601</v>
      </c>
      <c r="D54" s="16" t="s">
        <v>601</v>
      </c>
      <c r="E54" s="16" t="s">
        <v>601</v>
      </c>
      <c r="F54" s="16" t="s">
        <v>601</v>
      </c>
      <c r="G54" s="16" t="s">
        <v>601</v>
      </c>
      <c r="H54" s="16">
        <v>0</v>
      </c>
      <c r="I54" s="16" t="s">
        <v>601</v>
      </c>
      <c r="J54" s="49" t="s">
        <v>601</v>
      </c>
      <c r="K54" s="49" t="s">
        <v>601</v>
      </c>
      <c r="L54" s="49" t="s">
        <v>601</v>
      </c>
      <c r="M54" s="49" t="s">
        <v>601</v>
      </c>
      <c r="N54" s="49" t="s">
        <v>601</v>
      </c>
      <c r="O54" s="49" t="s">
        <v>601</v>
      </c>
      <c r="P54" s="49" t="s">
        <v>601</v>
      </c>
      <c r="Q54" s="49" t="s">
        <v>601</v>
      </c>
      <c r="R54" s="49" t="s">
        <v>601</v>
      </c>
      <c r="S54" s="49" t="s">
        <v>601</v>
      </c>
      <c r="T54" s="29" t="s">
        <v>601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5">
        <f t="shared" si="2"/>
        <v>0</v>
      </c>
      <c r="AA54" s="4">
        <f t="shared" si="3"/>
        <v>1</v>
      </c>
    </row>
    <row r="55" spans="1:27">
      <c r="A55" s="55" t="s">
        <v>625</v>
      </c>
      <c r="B55" s="49" t="s">
        <v>601</v>
      </c>
      <c r="C55" s="16" t="s">
        <v>601</v>
      </c>
      <c r="D55" s="16" t="s">
        <v>601</v>
      </c>
      <c r="E55" s="16" t="s">
        <v>601</v>
      </c>
      <c r="F55" s="16" t="s">
        <v>601</v>
      </c>
      <c r="G55" s="16" t="s">
        <v>601</v>
      </c>
      <c r="H55" s="16">
        <v>0</v>
      </c>
      <c r="I55" s="16" t="s">
        <v>601</v>
      </c>
      <c r="J55" s="49" t="s">
        <v>601</v>
      </c>
      <c r="K55" s="49" t="s">
        <v>601</v>
      </c>
      <c r="L55" s="49" t="s">
        <v>601</v>
      </c>
      <c r="M55" s="49" t="s">
        <v>601</v>
      </c>
      <c r="N55" s="49" t="s">
        <v>601</v>
      </c>
      <c r="O55" s="49" t="s">
        <v>601</v>
      </c>
      <c r="P55" s="49" t="s">
        <v>601</v>
      </c>
      <c r="Q55" s="49" t="s">
        <v>601</v>
      </c>
      <c r="R55" s="49" t="s">
        <v>601</v>
      </c>
      <c r="S55" s="49" t="s">
        <v>601</v>
      </c>
      <c r="T55" s="29" t="s">
        <v>601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5">
        <f t="shared" si="2"/>
        <v>0</v>
      </c>
      <c r="AA55" s="4">
        <f t="shared" si="3"/>
        <v>1</v>
      </c>
    </row>
    <row r="56" spans="1:27">
      <c r="A56" s="55" t="s">
        <v>626</v>
      </c>
      <c r="B56" s="49" t="s">
        <v>601</v>
      </c>
      <c r="C56" s="16" t="s">
        <v>601</v>
      </c>
      <c r="D56" s="16" t="s">
        <v>601</v>
      </c>
      <c r="E56" s="16" t="s">
        <v>601</v>
      </c>
      <c r="F56" s="16" t="s">
        <v>601</v>
      </c>
      <c r="G56" s="16" t="s">
        <v>601</v>
      </c>
      <c r="H56" s="16">
        <v>0</v>
      </c>
      <c r="I56" s="16" t="s">
        <v>601</v>
      </c>
      <c r="J56" s="49" t="s">
        <v>601</v>
      </c>
      <c r="K56" s="49" t="s">
        <v>601</v>
      </c>
      <c r="L56" s="49" t="s">
        <v>601</v>
      </c>
      <c r="M56" s="49" t="s">
        <v>601</v>
      </c>
      <c r="N56" s="49" t="s">
        <v>601</v>
      </c>
      <c r="O56" s="49" t="s">
        <v>601</v>
      </c>
      <c r="P56" s="49" t="s">
        <v>601</v>
      </c>
      <c r="Q56" s="49" t="s">
        <v>601</v>
      </c>
      <c r="R56" s="49" t="s">
        <v>601</v>
      </c>
      <c r="S56" s="49" t="s">
        <v>601</v>
      </c>
      <c r="T56" s="29" t="s">
        <v>601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5">
        <f t="shared" si="2"/>
        <v>0</v>
      </c>
      <c r="AA56" s="4">
        <f t="shared" si="3"/>
        <v>1</v>
      </c>
    </row>
    <row r="57" spans="1:27">
      <c r="A57" s="55" t="s">
        <v>627</v>
      </c>
      <c r="B57" s="49" t="s">
        <v>601</v>
      </c>
      <c r="C57" s="16" t="s">
        <v>601</v>
      </c>
      <c r="D57" s="16" t="s">
        <v>601</v>
      </c>
      <c r="E57" s="16" t="s">
        <v>601</v>
      </c>
      <c r="F57" s="16" t="s">
        <v>601</v>
      </c>
      <c r="G57" s="16" t="s">
        <v>601</v>
      </c>
      <c r="H57" s="16">
        <v>0</v>
      </c>
      <c r="I57" s="16" t="s">
        <v>601</v>
      </c>
      <c r="J57" s="49" t="s">
        <v>601</v>
      </c>
      <c r="K57" s="49" t="s">
        <v>601</v>
      </c>
      <c r="L57" s="49" t="s">
        <v>601</v>
      </c>
      <c r="M57" s="49" t="s">
        <v>601</v>
      </c>
      <c r="N57" s="49" t="s">
        <v>601</v>
      </c>
      <c r="O57" s="49" t="s">
        <v>601</v>
      </c>
      <c r="P57" s="49" t="s">
        <v>601</v>
      </c>
      <c r="Q57" s="49" t="s">
        <v>601</v>
      </c>
      <c r="R57" s="49" t="s">
        <v>601</v>
      </c>
      <c r="S57" s="49" t="s">
        <v>601</v>
      </c>
      <c r="T57" s="29" t="s">
        <v>601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5">
        <f t="shared" si="2"/>
        <v>0</v>
      </c>
      <c r="AA57" s="4">
        <f t="shared" si="3"/>
        <v>1</v>
      </c>
    </row>
    <row r="58" spans="1:27">
      <c r="A58" s="55" t="s">
        <v>628</v>
      </c>
      <c r="B58" s="49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 t="s">
        <v>601</v>
      </c>
      <c r="H58" s="16">
        <v>0</v>
      </c>
      <c r="I58" s="16" t="s">
        <v>601</v>
      </c>
      <c r="J58" s="49" t="s">
        <v>601</v>
      </c>
      <c r="K58" s="49" t="s">
        <v>601</v>
      </c>
      <c r="L58" s="49" t="s">
        <v>601</v>
      </c>
      <c r="M58" s="49" t="s">
        <v>601</v>
      </c>
      <c r="N58" s="49" t="s">
        <v>601</v>
      </c>
      <c r="O58" s="49" t="s">
        <v>601</v>
      </c>
      <c r="P58" s="49" t="s">
        <v>601</v>
      </c>
      <c r="Q58" s="49" t="s">
        <v>601</v>
      </c>
      <c r="R58" s="49" t="s">
        <v>601</v>
      </c>
      <c r="S58" s="49" t="s">
        <v>601</v>
      </c>
      <c r="T58" s="29" t="s">
        <v>601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5">
        <f t="shared" si="2"/>
        <v>0</v>
      </c>
      <c r="AA58" s="4">
        <f t="shared" si="3"/>
        <v>1</v>
      </c>
    </row>
    <row r="59" spans="1:27">
      <c r="A59" s="55" t="s">
        <v>629</v>
      </c>
      <c r="B59" s="49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 t="s">
        <v>601</v>
      </c>
      <c r="H59" s="16">
        <v>0</v>
      </c>
      <c r="I59" s="16" t="s">
        <v>601</v>
      </c>
      <c r="J59" s="49" t="s">
        <v>601</v>
      </c>
      <c r="K59" s="49" t="s">
        <v>601</v>
      </c>
      <c r="L59" s="49" t="s">
        <v>601</v>
      </c>
      <c r="M59" s="49" t="s">
        <v>601</v>
      </c>
      <c r="N59" s="49" t="s">
        <v>601</v>
      </c>
      <c r="O59" s="49" t="s">
        <v>601</v>
      </c>
      <c r="P59" s="49" t="s">
        <v>601</v>
      </c>
      <c r="Q59" s="49" t="s">
        <v>601</v>
      </c>
      <c r="R59" s="49" t="s">
        <v>601</v>
      </c>
      <c r="S59" s="49" t="s">
        <v>601</v>
      </c>
      <c r="T59" s="29" t="s">
        <v>601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5">
        <f t="shared" si="2"/>
        <v>0</v>
      </c>
      <c r="AA59" s="4">
        <f t="shared" si="3"/>
        <v>1</v>
      </c>
    </row>
    <row r="60" spans="1:27">
      <c r="A60" s="55" t="s">
        <v>630</v>
      </c>
      <c r="B60" s="49" t="s">
        <v>601</v>
      </c>
      <c r="C60" s="16" t="s">
        <v>601</v>
      </c>
      <c r="D60" s="16" t="s">
        <v>601</v>
      </c>
      <c r="E60" s="16" t="s">
        <v>601</v>
      </c>
      <c r="F60" s="16" t="s">
        <v>601</v>
      </c>
      <c r="G60" s="16" t="s">
        <v>601</v>
      </c>
      <c r="H60" s="16">
        <v>0</v>
      </c>
      <c r="I60" s="16" t="s">
        <v>601</v>
      </c>
      <c r="J60" s="49" t="s">
        <v>601</v>
      </c>
      <c r="K60" s="49" t="s">
        <v>601</v>
      </c>
      <c r="L60" s="49" t="s">
        <v>601</v>
      </c>
      <c r="M60" s="49" t="s">
        <v>601</v>
      </c>
      <c r="N60" s="49" t="s">
        <v>601</v>
      </c>
      <c r="O60" s="49" t="s">
        <v>601</v>
      </c>
      <c r="P60" s="49" t="s">
        <v>601</v>
      </c>
      <c r="Q60" s="49" t="s">
        <v>601</v>
      </c>
      <c r="R60" s="49" t="s">
        <v>601</v>
      </c>
      <c r="S60" s="49" t="s">
        <v>601</v>
      </c>
      <c r="T60" s="29" t="s">
        <v>601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5">
        <f t="shared" si="2"/>
        <v>0</v>
      </c>
      <c r="AA60" s="4">
        <f t="shared" si="3"/>
        <v>1</v>
      </c>
    </row>
    <row r="61" spans="1:27">
      <c r="A61" s="55" t="s">
        <v>631</v>
      </c>
      <c r="B61" s="49" t="s">
        <v>601</v>
      </c>
      <c r="C61" s="16" t="s">
        <v>601</v>
      </c>
      <c r="D61" s="16" t="s">
        <v>601</v>
      </c>
      <c r="E61" s="16" t="s">
        <v>601</v>
      </c>
      <c r="F61" s="16" t="s">
        <v>601</v>
      </c>
      <c r="G61" s="16" t="s">
        <v>601</v>
      </c>
      <c r="H61" s="16">
        <v>0</v>
      </c>
      <c r="I61" s="16" t="s">
        <v>601</v>
      </c>
      <c r="J61" s="49" t="s">
        <v>601</v>
      </c>
      <c r="K61" s="49" t="s">
        <v>601</v>
      </c>
      <c r="L61" s="49" t="s">
        <v>601</v>
      </c>
      <c r="M61" s="49" t="s">
        <v>601</v>
      </c>
      <c r="N61" s="49" t="s">
        <v>601</v>
      </c>
      <c r="O61" s="49" t="s">
        <v>601</v>
      </c>
      <c r="P61" s="49" t="s">
        <v>601</v>
      </c>
      <c r="Q61" s="49" t="s">
        <v>601</v>
      </c>
      <c r="R61" s="49" t="s">
        <v>601</v>
      </c>
      <c r="S61" s="49" t="s">
        <v>601</v>
      </c>
      <c r="T61" s="29" t="s">
        <v>601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5">
        <f t="shared" si="2"/>
        <v>0</v>
      </c>
      <c r="AA61" s="4">
        <f t="shared" si="3"/>
        <v>1</v>
      </c>
    </row>
    <row r="62" spans="1:27">
      <c r="A62" s="55" t="s">
        <v>632</v>
      </c>
      <c r="B62" s="49" t="s">
        <v>601</v>
      </c>
      <c r="C62" s="16" t="s">
        <v>601</v>
      </c>
      <c r="D62" s="16" t="s">
        <v>601</v>
      </c>
      <c r="E62" s="16" t="s">
        <v>601</v>
      </c>
      <c r="F62" s="16" t="s">
        <v>601</v>
      </c>
      <c r="G62" s="16" t="s">
        <v>601</v>
      </c>
      <c r="H62" s="16">
        <v>0</v>
      </c>
      <c r="I62" s="16" t="s">
        <v>601</v>
      </c>
      <c r="J62" s="49" t="s">
        <v>601</v>
      </c>
      <c r="K62" s="49" t="s">
        <v>601</v>
      </c>
      <c r="L62" s="49" t="s">
        <v>601</v>
      </c>
      <c r="M62" s="49" t="s">
        <v>601</v>
      </c>
      <c r="N62" s="49" t="s">
        <v>601</v>
      </c>
      <c r="O62" s="49" t="s">
        <v>601</v>
      </c>
      <c r="P62" s="49" t="s">
        <v>601</v>
      </c>
      <c r="Q62" s="49" t="s">
        <v>601</v>
      </c>
      <c r="R62" s="49" t="s">
        <v>601</v>
      </c>
      <c r="S62" s="49" t="s">
        <v>601</v>
      </c>
      <c r="T62" s="29" t="s">
        <v>601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5">
        <f t="shared" si="2"/>
        <v>0</v>
      </c>
      <c r="AA62" s="4">
        <f t="shared" si="3"/>
        <v>1</v>
      </c>
    </row>
    <row r="63" spans="1:27">
      <c r="A63" s="55" t="s">
        <v>633</v>
      </c>
      <c r="B63" s="49" t="s">
        <v>601</v>
      </c>
      <c r="C63" s="16" t="s">
        <v>601</v>
      </c>
      <c r="D63" s="16" t="s">
        <v>601</v>
      </c>
      <c r="E63" s="16" t="s">
        <v>601</v>
      </c>
      <c r="F63" s="16" t="s">
        <v>601</v>
      </c>
      <c r="G63" s="16" t="s">
        <v>601</v>
      </c>
      <c r="H63" s="16">
        <v>0</v>
      </c>
      <c r="I63" s="16" t="s">
        <v>601</v>
      </c>
      <c r="J63" s="49" t="s">
        <v>601</v>
      </c>
      <c r="K63" s="49" t="s">
        <v>601</v>
      </c>
      <c r="L63" s="49" t="s">
        <v>601</v>
      </c>
      <c r="M63" s="49" t="s">
        <v>601</v>
      </c>
      <c r="N63" s="49" t="s">
        <v>601</v>
      </c>
      <c r="O63" s="49" t="s">
        <v>601</v>
      </c>
      <c r="P63" s="49" t="s">
        <v>601</v>
      </c>
      <c r="Q63" s="49" t="s">
        <v>601</v>
      </c>
      <c r="R63" s="49" t="s">
        <v>601</v>
      </c>
      <c r="S63" s="49" t="s">
        <v>601</v>
      </c>
      <c r="T63" s="29" t="s">
        <v>601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5">
        <f t="shared" si="2"/>
        <v>0</v>
      </c>
      <c r="AA63" s="4">
        <f t="shared" si="3"/>
        <v>1</v>
      </c>
    </row>
    <row r="64" spans="1:27">
      <c r="A64" s="55" t="s">
        <v>634</v>
      </c>
      <c r="B64" s="49" t="s">
        <v>601</v>
      </c>
      <c r="C64" s="16" t="s">
        <v>601</v>
      </c>
      <c r="D64" s="16" t="s">
        <v>601</v>
      </c>
      <c r="E64" s="16" t="s">
        <v>601</v>
      </c>
      <c r="F64" s="16" t="s">
        <v>601</v>
      </c>
      <c r="G64" s="16" t="s">
        <v>601</v>
      </c>
      <c r="H64" s="16">
        <v>0</v>
      </c>
      <c r="I64" s="16" t="s">
        <v>601</v>
      </c>
      <c r="J64" s="49" t="s">
        <v>601</v>
      </c>
      <c r="K64" s="49" t="s">
        <v>601</v>
      </c>
      <c r="L64" s="49" t="s">
        <v>601</v>
      </c>
      <c r="M64" s="49" t="s">
        <v>601</v>
      </c>
      <c r="N64" s="49" t="s">
        <v>601</v>
      </c>
      <c r="O64" s="49" t="s">
        <v>601</v>
      </c>
      <c r="P64" s="49" t="s">
        <v>601</v>
      </c>
      <c r="Q64" s="49" t="s">
        <v>601</v>
      </c>
      <c r="R64" s="49" t="s">
        <v>601</v>
      </c>
      <c r="S64" s="49" t="s">
        <v>601</v>
      </c>
      <c r="T64" s="29" t="s">
        <v>601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5">
        <f t="shared" si="2"/>
        <v>0</v>
      </c>
      <c r="AA64" s="4">
        <f t="shared" si="3"/>
        <v>1</v>
      </c>
    </row>
    <row r="65" spans="1:27">
      <c r="A65" s="55" t="s">
        <v>635</v>
      </c>
      <c r="B65" s="49" t="s">
        <v>601</v>
      </c>
      <c r="C65" s="16" t="s">
        <v>601</v>
      </c>
      <c r="D65" s="16" t="s">
        <v>601</v>
      </c>
      <c r="E65" s="16" t="s">
        <v>601</v>
      </c>
      <c r="F65" s="16" t="s">
        <v>601</v>
      </c>
      <c r="G65" s="16" t="s">
        <v>601</v>
      </c>
      <c r="H65" s="16">
        <v>0</v>
      </c>
      <c r="I65" s="16" t="s">
        <v>601</v>
      </c>
      <c r="J65" s="49" t="s">
        <v>601</v>
      </c>
      <c r="K65" s="49" t="s">
        <v>601</v>
      </c>
      <c r="L65" s="49" t="s">
        <v>601</v>
      </c>
      <c r="M65" s="49" t="s">
        <v>601</v>
      </c>
      <c r="N65" s="49" t="s">
        <v>601</v>
      </c>
      <c r="O65" s="49" t="s">
        <v>601</v>
      </c>
      <c r="P65" s="49" t="s">
        <v>601</v>
      </c>
      <c r="Q65" s="49" t="s">
        <v>601</v>
      </c>
      <c r="R65" s="49" t="s">
        <v>601</v>
      </c>
      <c r="S65" s="49" t="s">
        <v>601</v>
      </c>
      <c r="T65" s="29" t="s">
        <v>601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5">
        <f t="shared" si="2"/>
        <v>0</v>
      </c>
      <c r="AA65" s="4">
        <f t="shared" si="3"/>
        <v>1</v>
      </c>
    </row>
    <row r="66" spans="1:27">
      <c r="A66" s="55" t="s">
        <v>636</v>
      </c>
      <c r="B66" s="49" t="s">
        <v>601</v>
      </c>
      <c r="C66" s="16" t="s">
        <v>601</v>
      </c>
      <c r="D66" s="16" t="s">
        <v>601</v>
      </c>
      <c r="E66" s="16" t="s">
        <v>601</v>
      </c>
      <c r="F66" s="16" t="s">
        <v>601</v>
      </c>
      <c r="G66" s="16" t="s">
        <v>601</v>
      </c>
      <c r="H66" s="16">
        <v>0</v>
      </c>
      <c r="I66" s="16" t="s">
        <v>601</v>
      </c>
      <c r="J66" s="49" t="s">
        <v>601</v>
      </c>
      <c r="K66" s="49" t="s">
        <v>601</v>
      </c>
      <c r="L66" s="49" t="s">
        <v>601</v>
      </c>
      <c r="M66" s="49" t="s">
        <v>601</v>
      </c>
      <c r="N66" s="49" t="s">
        <v>601</v>
      </c>
      <c r="O66" s="49" t="s">
        <v>601</v>
      </c>
      <c r="P66" s="49" t="s">
        <v>601</v>
      </c>
      <c r="Q66" s="49" t="s">
        <v>601</v>
      </c>
      <c r="R66" s="49" t="s">
        <v>601</v>
      </c>
      <c r="S66" s="49" t="s">
        <v>601</v>
      </c>
      <c r="T66" s="29" t="s">
        <v>601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5">
        <f t="shared" si="2"/>
        <v>0</v>
      </c>
      <c r="AA66" s="4">
        <f t="shared" si="3"/>
        <v>1</v>
      </c>
    </row>
    <row r="67" spans="1:27">
      <c r="A67" s="55" t="s">
        <v>448</v>
      </c>
      <c r="B67" s="49" t="s">
        <v>601</v>
      </c>
      <c r="C67" s="16" t="s">
        <v>601</v>
      </c>
      <c r="D67" s="16" t="s">
        <v>601</v>
      </c>
      <c r="E67" s="16" t="s">
        <v>601</v>
      </c>
      <c r="F67" s="16" t="s">
        <v>601</v>
      </c>
      <c r="G67" s="16" t="s">
        <v>601</v>
      </c>
      <c r="H67" s="16">
        <v>0</v>
      </c>
      <c r="I67" s="16" t="s">
        <v>601</v>
      </c>
      <c r="J67" s="49" t="s">
        <v>601</v>
      </c>
      <c r="K67" s="49" t="s">
        <v>601</v>
      </c>
      <c r="L67" s="49" t="s">
        <v>601</v>
      </c>
      <c r="M67" s="49" t="s">
        <v>601</v>
      </c>
      <c r="N67" s="49" t="s">
        <v>601</v>
      </c>
      <c r="O67" s="49" t="s">
        <v>601</v>
      </c>
      <c r="P67" s="49" t="s">
        <v>601</v>
      </c>
      <c r="Q67" s="49" t="s">
        <v>601</v>
      </c>
      <c r="R67" s="49" t="s">
        <v>601</v>
      </c>
      <c r="S67" s="49" t="s">
        <v>601</v>
      </c>
      <c r="T67" s="29" t="s">
        <v>601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5">
        <f t="shared" si="2"/>
        <v>0</v>
      </c>
      <c r="AA67" s="4">
        <f t="shared" si="3"/>
        <v>1</v>
      </c>
    </row>
    <row r="68" spans="1:27">
      <c r="A68" s="55" t="s">
        <v>247</v>
      </c>
      <c r="B68" s="49" t="s">
        <v>601</v>
      </c>
      <c r="C68" s="16" t="s">
        <v>601</v>
      </c>
      <c r="D68" s="16" t="s">
        <v>601</v>
      </c>
      <c r="E68" s="16" t="s">
        <v>601</v>
      </c>
      <c r="F68" s="16" t="s">
        <v>601</v>
      </c>
      <c r="G68" s="16" t="s">
        <v>601</v>
      </c>
      <c r="H68" s="16" t="s">
        <v>601</v>
      </c>
      <c r="I68" s="16" t="s">
        <v>601</v>
      </c>
      <c r="J68" s="49" t="s">
        <v>601</v>
      </c>
      <c r="K68" s="49">
        <v>0</v>
      </c>
      <c r="L68" s="49" t="s">
        <v>601</v>
      </c>
      <c r="M68" s="49" t="s">
        <v>601</v>
      </c>
      <c r="N68" s="49" t="s">
        <v>601</v>
      </c>
      <c r="O68" s="49" t="s">
        <v>601</v>
      </c>
      <c r="P68" s="49" t="s">
        <v>601</v>
      </c>
      <c r="Q68" s="49" t="s">
        <v>601</v>
      </c>
      <c r="R68" s="49" t="s">
        <v>601</v>
      </c>
      <c r="S68" s="49" t="s">
        <v>601</v>
      </c>
      <c r="T68" s="29" t="s">
        <v>601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5">
        <f t="shared" si="2"/>
        <v>0</v>
      </c>
      <c r="AA68" s="4">
        <f t="shared" si="3"/>
        <v>1</v>
      </c>
    </row>
    <row r="69" spans="1:27">
      <c r="A69" s="55"/>
      <c r="B69" s="49" t="s">
        <v>601</v>
      </c>
      <c r="C69" s="16" t="s">
        <v>601</v>
      </c>
      <c r="D69" s="16" t="s">
        <v>601</v>
      </c>
      <c r="E69" s="16" t="s">
        <v>601</v>
      </c>
      <c r="F69" s="16" t="s">
        <v>601</v>
      </c>
      <c r="G69" s="16" t="s">
        <v>601</v>
      </c>
      <c r="H69" s="16" t="s">
        <v>601</v>
      </c>
      <c r="I69" s="16" t="s">
        <v>601</v>
      </c>
      <c r="J69" s="49" t="s">
        <v>601</v>
      </c>
      <c r="K69" s="49" t="s">
        <v>601</v>
      </c>
      <c r="L69" s="49" t="s">
        <v>601</v>
      </c>
      <c r="M69" s="49" t="s">
        <v>601</v>
      </c>
      <c r="N69" s="49" t="s">
        <v>601</v>
      </c>
      <c r="O69" s="49" t="s">
        <v>601</v>
      </c>
      <c r="P69" s="49" t="s">
        <v>601</v>
      </c>
      <c r="Q69" s="49" t="s">
        <v>601</v>
      </c>
      <c r="R69" s="49" t="s">
        <v>601</v>
      </c>
      <c r="S69" s="49" t="s">
        <v>601</v>
      </c>
      <c r="T69" s="29" t="s">
        <v>601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5">
        <f t="shared" ref="Z69:Z73" si="4">LARGE(B69:Y69,1)+LARGE(B69:Y69,2)+LARGE(B69:Y69,3)+LARGE(B69:Y69,4)+LARGE(B69:Y69,5)</f>
        <v>0</v>
      </c>
      <c r="AA69" s="4">
        <f t="shared" ref="AA69:AA80" si="5">+COUNT(B69:T69)</f>
        <v>0</v>
      </c>
    </row>
    <row r="70" spans="1:27">
      <c r="A70" s="55"/>
      <c r="B70" s="49" t="s">
        <v>601</v>
      </c>
      <c r="C70" s="16" t="s">
        <v>601</v>
      </c>
      <c r="D70" s="16" t="s">
        <v>601</v>
      </c>
      <c r="E70" s="16" t="s">
        <v>601</v>
      </c>
      <c r="F70" s="16" t="s">
        <v>601</v>
      </c>
      <c r="G70" s="16" t="s">
        <v>601</v>
      </c>
      <c r="H70" s="16" t="s">
        <v>601</v>
      </c>
      <c r="I70" s="16" t="s">
        <v>601</v>
      </c>
      <c r="J70" s="49" t="s">
        <v>601</v>
      </c>
      <c r="K70" s="49" t="s">
        <v>601</v>
      </c>
      <c r="L70" s="49" t="s">
        <v>601</v>
      </c>
      <c r="M70" s="49" t="s">
        <v>601</v>
      </c>
      <c r="N70" s="49" t="s">
        <v>601</v>
      </c>
      <c r="O70" s="49" t="s">
        <v>601</v>
      </c>
      <c r="P70" s="49" t="s">
        <v>601</v>
      </c>
      <c r="Q70" s="49" t="s">
        <v>601</v>
      </c>
      <c r="R70" s="49" t="s">
        <v>601</v>
      </c>
      <c r="S70" s="49" t="s">
        <v>601</v>
      </c>
      <c r="T70" s="29" t="s">
        <v>601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5">
        <f t="shared" si="4"/>
        <v>0</v>
      </c>
      <c r="AA70" s="4">
        <f t="shared" si="5"/>
        <v>0</v>
      </c>
    </row>
    <row r="71" spans="1:27">
      <c r="A71" s="55"/>
      <c r="B71" s="49" t="s">
        <v>601</v>
      </c>
      <c r="C71" s="16" t="s">
        <v>601</v>
      </c>
      <c r="D71" s="16" t="s">
        <v>601</v>
      </c>
      <c r="E71" s="16" t="s">
        <v>601</v>
      </c>
      <c r="F71" s="16" t="s">
        <v>601</v>
      </c>
      <c r="G71" s="16" t="s">
        <v>601</v>
      </c>
      <c r="H71" s="16" t="s">
        <v>601</v>
      </c>
      <c r="I71" s="16" t="s">
        <v>601</v>
      </c>
      <c r="J71" s="49" t="s">
        <v>601</v>
      </c>
      <c r="K71" s="49" t="s">
        <v>601</v>
      </c>
      <c r="L71" s="49" t="s">
        <v>601</v>
      </c>
      <c r="M71" s="49" t="s">
        <v>601</v>
      </c>
      <c r="N71" s="49" t="s">
        <v>601</v>
      </c>
      <c r="O71" s="49" t="s">
        <v>601</v>
      </c>
      <c r="P71" s="49" t="s">
        <v>601</v>
      </c>
      <c r="Q71" s="49" t="s">
        <v>601</v>
      </c>
      <c r="R71" s="49" t="s">
        <v>601</v>
      </c>
      <c r="S71" s="49" t="s">
        <v>601</v>
      </c>
      <c r="T71" s="29" t="s">
        <v>601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5">
        <f t="shared" si="4"/>
        <v>0</v>
      </c>
      <c r="AA71" s="4">
        <f t="shared" si="5"/>
        <v>0</v>
      </c>
    </row>
    <row r="72" spans="1:27">
      <c r="A72" s="55"/>
      <c r="B72" s="49" t="s">
        <v>601</v>
      </c>
      <c r="C72" s="16" t="s">
        <v>601</v>
      </c>
      <c r="D72" s="16" t="s">
        <v>601</v>
      </c>
      <c r="E72" s="16" t="s">
        <v>601</v>
      </c>
      <c r="F72" s="16" t="s">
        <v>601</v>
      </c>
      <c r="G72" s="16" t="s">
        <v>601</v>
      </c>
      <c r="H72" s="16" t="s">
        <v>601</v>
      </c>
      <c r="I72" s="16" t="s">
        <v>601</v>
      </c>
      <c r="J72" s="49" t="s">
        <v>601</v>
      </c>
      <c r="K72" s="49" t="s">
        <v>601</v>
      </c>
      <c r="L72" s="49" t="s">
        <v>601</v>
      </c>
      <c r="M72" s="49" t="s">
        <v>601</v>
      </c>
      <c r="N72" s="49" t="s">
        <v>601</v>
      </c>
      <c r="O72" s="49" t="s">
        <v>601</v>
      </c>
      <c r="P72" s="49" t="s">
        <v>601</v>
      </c>
      <c r="Q72" s="49" t="s">
        <v>601</v>
      </c>
      <c r="R72" s="49" t="s">
        <v>601</v>
      </c>
      <c r="S72" s="49" t="s">
        <v>601</v>
      </c>
      <c r="T72" s="29" t="s">
        <v>601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5">
        <f t="shared" si="4"/>
        <v>0</v>
      </c>
      <c r="AA72" s="4">
        <f t="shared" si="5"/>
        <v>0</v>
      </c>
    </row>
    <row r="73" spans="1:27">
      <c r="A73" s="55"/>
      <c r="B73" s="49" t="s">
        <v>601</v>
      </c>
      <c r="C73" s="16" t="s">
        <v>601</v>
      </c>
      <c r="D73" s="16" t="s">
        <v>601</v>
      </c>
      <c r="E73" s="16" t="s">
        <v>601</v>
      </c>
      <c r="F73" s="16" t="s">
        <v>601</v>
      </c>
      <c r="G73" s="16" t="s">
        <v>601</v>
      </c>
      <c r="H73" s="16" t="s">
        <v>601</v>
      </c>
      <c r="I73" s="16" t="s">
        <v>601</v>
      </c>
      <c r="J73" s="49" t="s">
        <v>601</v>
      </c>
      <c r="K73" s="49" t="s">
        <v>601</v>
      </c>
      <c r="L73" s="49" t="s">
        <v>601</v>
      </c>
      <c r="M73" s="49" t="s">
        <v>601</v>
      </c>
      <c r="N73" s="49" t="s">
        <v>601</v>
      </c>
      <c r="O73" s="49" t="s">
        <v>601</v>
      </c>
      <c r="P73" s="49" t="s">
        <v>601</v>
      </c>
      <c r="Q73" s="49" t="s">
        <v>601</v>
      </c>
      <c r="R73" s="49" t="s">
        <v>601</v>
      </c>
      <c r="S73" s="49" t="s">
        <v>601</v>
      </c>
      <c r="T73" s="29" t="s">
        <v>601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5">
        <f t="shared" si="4"/>
        <v>0</v>
      </c>
      <c r="AA73" s="4">
        <f t="shared" si="5"/>
        <v>0</v>
      </c>
    </row>
    <row r="74" spans="1:27">
      <c r="A74" s="24"/>
      <c r="B74" s="32" t="s">
        <v>601</v>
      </c>
      <c r="C74" s="16" t="s">
        <v>601</v>
      </c>
      <c r="D74" s="16" t="s">
        <v>601</v>
      </c>
      <c r="E74" s="16" t="s">
        <v>601</v>
      </c>
      <c r="F74" s="16" t="s">
        <v>601</v>
      </c>
      <c r="G74" s="16" t="s">
        <v>601</v>
      </c>
      <c r="H74" s="16" t="s">
        <v>601</v>
      </c>
      <c r="I74" s="16" t="s">
        <v>601</v>
      </c>
      <c r="J74" s="32" t="s">
        <v>601</v>
      </c>
      <c r="K74" s="32" t="s">
        <v>601</v>
      </c>
      <c r="L74" s="32" t="s">
        <v>601</v>
      </c>
      <c r="M74" s="32" t="s">
        <v>601</v>
      </c>
      <c r="N74" s="32" t="s">
        <v>601</v>
      </c>
      <c r="O74" s="32" t="s">
        <v>601</v>
      </c>
      <c r="P74" s="32" t="s">
        <v>601</v>
      </c>
      <c r="Q74" s="32" t="s">
        <v>601</v>
      </c>
      <c r="R74" s="32" t="s">
        <v>601</v>
      </c>
      <c r="S74" s="32" t="s">
        <v>601</v>
      </c>
      <c r="T74" s="29" t="s">
        <v>601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5">
        <f t="shared" ref="Z74:Z82" si="6">LARGE(B74:Y74,1)+LARGE(B74:Y74,2)+LARGE(B74:Y74,3)+LARGE(B74:Y74,4)+LARGE(B74:Y74,5)</f>
        <v>0</v>
      </c>
      <c r="AA74" s="4">
        <f t="shared" si="5"/>
        <v>0</v>
      </c>
    </row>
    <row r="75" spans="1:27">
      <c r="A75" s="24"/>
      <c r="B75" s="32" t="s">
        <v>601</v>
      </c>
      <c r="C75" s="16" t="s">
        <v>601</v>
      </c>
      <c r="D75" s="16" t="s">
        <v>601</v>
      </c>
      <c r="E75" s="16" t="s">
        <v>601</v>
      </c>
      <c r="F75" s="16" t="s">
        <v>601</v>
      </c>
      <c r="G75" s="16" t="s">
        <v>601</v>
      </c>
      <c r="H75" s="16" t="s">
        <v>601</v>
      </c>
      <c r="I75" s="16" t="s">
        <v>601</v>
      </c>
      <c r="J75" s="32" t="s">
        <v>601</v>
      </c>
      <c r="K75" s="32" t="s">
        <v>601</v>
      </c>
      <c r="L75" s="32" t="s">
        <v>601</v>
      </c>
      <c r="M75" s="32" t="s">
        <v>601</v>
      </c>
      <c r="N75" s="32" t="s">
        <v>601</v>
      </c>
      <c r="O75" s="32" t="s">
        <v>601</v>
      </c>
      <c r="P75" s="32" t="s">
        <v>601</v>
      </c>
      <c r="Q75" s="32" t="s">
        <v>601</v>
      </c>
      <c r="R75" s="32" t="s">
        <v>601</v>
      </c>
      <c r="S75" s="32" t="s">
        <v>601</v>
      </c>
      <c r="T75" s="29" t="s">
        <v>601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5">
        <f t="shared" si="6"/>
        <v>0</v>
      </c>
      <c r="AA75" s="4">
        <f t="shared" si="5"/>
        <v>0</v>
      </c>
    </row>
    <row r="76" spans="1:27">
      <c r="A76" s="24"/>
      <c r="B76" s="32" t="s">
        <v>601</v>
      </c>
      <c r="C76" s="16" t="s">
        <v>601</v>
      </c>
      <c r="D76" s="16" t="s">
        <v>601</v>
      </c>
      <c r="E76" s="16" t="s">
        <v>601</v>
      </c>
      <c r="F76" s="16" t="s">
        <v>601</v>
      </c>
      <c r="G76" s="16" t="s">
        <v>601</v>
      </c>
      <c r="H76" s="16" t="s">
        <v>601</v>
      </c>
      <c r="I76" s="16" t="s">
        <v>601</v>
      </c>
      <c r="J76" s="32" t="s">
        <v>601</v>
      </c>
      <c r="K76" s="32" t="s">
        <v>601</v>
      </c>
      <c r="L76" s="32" t="s">
        <v>601</v>
      </c>
      <c r="M76" s="32" t="s">
        <v>601</v>
      </c>
      <c r="N76" s="32" t="s">
        <v>601</v>
      </c>
      <c r="O76" s="32" t="s">
        <v>601</v>
      </c>
      <c r="P76" s="32" t="s">
        <v>601</v>
      </c>
      <c r="Q76" s="32" t="s">
        <v>601</v>
      </c>
      <c r="R76" s="32" t="s">
        <v>601</v>
      </c>
      <c r="S76" s="32" t="s">
        <v>601</v>
      </c>
      <c r="T76" s="29" t="s">
        <v>601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5">
        <f t="shared" si="6"/>
        <v>0</v>
      </c>
      <c r="AA76" s="4">
        <f t="shared" si="5"/>
        <v>0</v>
      </c>
    </row>
    <row r="77" spans="1:27">
      <c r="A77" s="24"/>
      <c r="B77" s="32" t="s">
        <v>601</v>
      </c>
      <c r="C77" s="16" t="s">
        <v>601</v>
      </c>
      <c r="D77" s="16" t="s">
        <v>601</v>
      </c>
      <c r="E77" s="16" t="s">
        <v>601</v>
      </c>
      <c r="F77" s="16" t="s">
        <v>601</v>
      </c>
      <c r="G77" s="16" t="s">
        <v>601</v>
      </c>
      <c r="H77" s="16" t="s">
        <v>601</v>
      </c>
      <c r="I77" s="16" t="s">
        <v>601</v>
      </c>
      <c r="J77" s="32" t="s">
        <v>601</v>
      </c>
      <c r="K77" s="32" t="s">
        <v>601</v>
      </c>
      <c r="L77" s="32" t="s">
        <v>601</v>
      </c>
      <c r="M77" s="32" t="s">
        <v>601</v>
      </c>
      <c r="N77" s="32" t="s">
        <v>601</v>
      </c>
      <c r="O77" s="32" t="s">
        <v>601</v>
      </c>
      <c r="P77" s="32" t="s">
        <v>601</v>
      </c>
      <c r="Q77" s="32" t="s">
        <v>601</v>
      </c>
      <c r="R77" s="32" t="s">
        <v>601</v>
      </c>
      <c r="S77" s="32" t="s">
        <v>601</v>
      </c>
      <c r="T77" s="29" t="s">
        <v>601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5">
        <f t="shared" si="6"/>
        <v>0</v>
      </c>
      <c r="AA77" s="4">
        <f t="shared" si="5"/>
        <v>0</v>
      </c>
    </row>
    <row r="78" spans="1:27">
      <c r="A78" s="24"/>
      <c r="B78" s="32" t="s">
        <v>601</v>
      </c>
      <c r="C78" s="16" t="s">
        <v>601</v>
      </c>
      <c r="D78" s="16" t="s">
        <v>601</v>
      </c>
      <c r="E78" s="16" t="s">
        <v>601</v>
      </c>
      <c r="F78" s="16" t="s">
        <v>601</v>
      </c>
      <c r="G78" s="16" t="s">
        <v>601</v>
      </c>
      <c r="H78" s="16" t="s">
        <v>601</v>
      </c>
      <c r="I78" s="16" t="s">
        <v>601</v>
      </c>
      <c r="J78" s="32" t="s">
        <v>601</v>
      </c>
      <c r="K78" s="32" t="s">
        <v>601</v>
      </c>
      <c r="L78" s="32" t="s">
        <v>601</v>
      </c>
      <c r="M78" s="32" t="s">
        <v>601</v>
      </c>
      <c r="N78" s="32" t="s">
        <v>601</v>
      </c>
      <c r="O78" s="32" t="s">
        <v>601</v>
      </c>
      <c r="P78" s="32" t="s">
        <v>601</v>
      </c>
      <c r="Q78" s="32" t="s">
        <v>601</v>
      </c>
      <c r="R78" s="32" t="s">
        <v>601</v>
      </c>
      <c r="S78" s="32" t="s">
        <v>601</v>
      </c>
      <c r="T78" s="29" t="s">
        <v>601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5">
        <f t="shared" si="6"/>
        <v>0</v>
      </c>
      <c r="AA78" s="4">
        <f t="shared" si="5"/>
        <v>0</v>
      </c>
    </row>
    <row r="79" spans="1:27">
      <c r="A79" s="24"/>
      <c r="B79" s="32" t="s">
        <v>601</v>
      </c>
      <c r="C79" s="16" t="s">
        <v>601</v>
      </c>
      <c r="D79" s="16" t="s">
        <v>601</v>
      </c>
      <c r="E79" s="16" t="s">
        <v>601</v>
      </c>
      <c r="F79" s="16" t="s">
        <v>601</v>
      </c>
      <c r="G79" s="16" t="s">
        <v>601</v>
      </c>
      <c r="H79" s="16" t="s">
        <v>601</v>
      </c>
      <c r="I79" s="16" t="s">
        <v>601</v>
      </c>
      <c r="J79" s="32" t="s">
        <v>601</v>
      </c>
      <c r="K79" s="32" t="s">
        <v>601</v>
      </c>
      <c r="L79" s="32" t="s">
        <v>601</v>
      </c>
      <c r="M79" s="32" t="s">
        <v>601</v>
      </c>
      <c r="N79" s="32" t="s">
        <v>601</v>
      </c>
      <c r="O79" s="32" t="s">
        <v>601</v>
      </c>
      <c r="P79" s="32" t="s">
        <v>601</v>
      </c>
      <c r="Q79" s="32" t="s">
        <v>601</v>
      </c>
      <c r="R79" s="32" t="s">
        <v>601</v>
      </c>
      <c r="S79" s="32" t="s">
        <v>601</v>
      </c>
      <c r="T79" s="29" t="s">
        <v>601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5">
        <f t="shared" si="6"/>
        <v>0</v>
      </c>
      <c r="AA79" s="4">
        <f t="shared" si="5"/>
        <v>0</v>
      </c>
    </row>
    <row r="80" spans="1:27">
      <c r="A80" s="24"/>
      <c r="B80" s="32" t="s">
        <v>601</v>
      </c>
      <c r="C80" s="16" t="s">
        <v>601</v>
      </c>
      <c r="D80" s="16" t="s">
        <v>601</v>
      </c>
      <c r="E80" s="16" t="s">
        <v>601</v>
      </c>
      <c r="F80" s="16" t="s">
        <v>601</v>
      </c>
      <c r="G80" s="16" t="s">
        <v>601</v>
      </c>
      <c r="H80" s="16" t="s">
        <v>601</v>
      </c>
      <c r="I80" s="16" t="s">
        <v>601</v>
      </c>
      <c r="J80" s="32" t="s">
        <v>601</v>
      </c>
      <c r="K80" s="32" t="s">
        <v>601</v>
      </c>
      <c r="L80" s="32" t="s">
        <v>601</v>
      </c>
      <c r="M80" s="32" t="s">
        <v>601</v>
      </c>
      <c r="N80" s="32" t="s">
        <v>601</v>
      </c>
      <c r="O80" s="32" t="s">
        <v>601</v>
      </c>
      <c r="P80" s="32" t="s">
        <v>601</v>
      </c>
      <c r="Q80" s="32" t="s">
        <v>601</v>
      </c>
      <c r="R80" s="32" t="s">
        <v>601</v>
      </c>
      <c r="S80" s="32" t="s">
        <v>601</v>
      </c>
      <c r="T80" s="29" t="s">
        <v>601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5">
        <f t="shared" si="6"/>
        <v>0</v>
      </c>
      <c r="AA80" s="4">
        <f t="shared" si="5"/>
        <v>0</v>
      </c>
    </row>
    <row r="81" spans="1:27">
      <c r="A81" s="24"/>
      <c r="B81" s="32" t="s">
        <v>601</v>
      </c>
      <c r="C81" s="16" t="s">
        <v>601</v>
      </c>
      <c r="D81" s="16" t="s">
        <v>601</v>
      </c>
      <c r="E81" s="16" t="s">
        <v>601</v>
      </c>
      <c r="F81" s="16" t="s">
        <v>601</v>
      </c>
      <c r="G81" s="16" t="s">
        <v>601</v>
      </c>
      <c r="H81" s="16" t="s">
        <v>601</v>
      </c>
      <c r="I81" s="16" t="s">
        <v>601</v>
      </c>
      <c r="J81" s="32" t="s">
        <v>601</v>
      </c>
      <c r="K81" s="32" t="s">
        <v>601</v>
      </c>
      <c r="L81" s="32" t="s">
        <v>601</v>
      </c>
      <c r="M81" s="32" t="s">
        <v>601</v>
      </c>
      <c r="N81" s="32" t="s">
        <v>601</v>
      </c>
      <c r="O81" s="32" t="s">
        <v>601</v>
      </c>
      <c r="P81" s="32" t="s">
        <v>601</v>
      </c>
      <c r="Q81" s="32" t="s">
        <v>601</v>
      </c>
      <c r="R81" s="32" t="s">
        <v>601</v>
      </c>
      <c r="S81" s="32" t="s">
        <v>601</v>
      </c>
      <c r="T81" s="29" t="s">
        <v>601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5">
        <f t="shared" si="6"/>
        <v>0</v>
      </c>
      <c r="AA81" s="4">
        <f t="shared" ref="AA81:AA86" si="7">+COUNT(B81:T81)</f>
        <v>0</v>
      </c>
    </row>
    <row r="82" spans="1:27">
      <c r="A82" s="4"/>
      <c r="B82" s="32" t="s">
        <v>601</v>
      </c>
      <c r="C82" s="16" t="s">
        <v>601</v>
      </c>
      <c r="D82" s="16" t="s">
        <v>601</v>
      </c>
      <c r="E82" s="16" t="s">
        <v>601</v>
      </c>
      <c r="F82" s="16" t="s">
        <v>601</v>
      </c>
      <c r="G82" s="16" t="s">
        <v>601</v>
      </c>
      <c r="H82" s="16" t="s">
        <v>601</v>
      </c>
      <c r="I82" s="16" t="s">
        <v>601</v>
      </c>
      <c r="J82" s="32" t="s">
        <v>601</v>
      </c>
      <c r="K82" s="32" t="s">
        <v>601</v>
      </c>
      <c r="L82" s="32" t="s">
        <v>601</v>
      </c>
      <c r="M82" s="32" t="s">
        <v>601</v>
      </c>
      <c r="N82" s="32" t="s">
        <v>601</v>
      </c>
      <c r="O82" s="32" t="s">
        <v>601</v>
      </c>
      <c r="P82" s="32" t="s">
        <v>601</v>
      </c>
      <c r="Q82" s="32" t="s">
        <v>601</v>
      </c>
      <c r="R82" s="32" t="s">
        <v>601</v>
      </c>
      <c r="S82" s="32" t="s">
        <v>601</v>
      </c>
      <c r="T82" s="29" t="s">
        <v>601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5">
        <f t="shared" si="6"/>
        <v>0</v>
      </c>
      <c r="AA82" s="4">
        <f t="shared" si="7"/>
        <v>0</v>
      </c>
    </row>
    <row r="83" spans="1:27">
      <c r="A83" s="4"/>
      <c r="B83" s="32" t="s">
        <v>601</v>
      </c>
      <c r="C83" s="16" t="s">
        <v>601</v>
      </c>
      <c r="D83" s="16" t="s">
        <v>601</v>
      </c>
      <c r="E83" s="16" t="s">
        <v>601</v>
      </c>
      <c r="F83" s="16" t="s">
        <v>601</v>
      </c>
      <c r="G83" s="16" t="s">
        <v>601</v>
      </c>
      <c r="H83" s="16" t="s">
        <v>601</v>
      </c>
      <c r="I83" s="16" t="s">
        <v>601</v>
      </c>
      <c r="J83" s="32" t="s">
        <v>601</v>
      </c>
      <c r="K83" s="32" t="s">
        <v>601</v>
      </c>
      <c r="L83" s="32" t="s">
        <v>601</v>
      </c>
      <c r="M83" s="32" t="s">
        <v>601</v>
      </c>
      <c r="N83" s="32" t="s">
        <v>601</v>
      </c>
      <c r="O83" s="32" t="s">
        <v>601</v>
      </c>
      <c r="P83" s="32" t="s">
        <v>601</v>
      </c>
      <c r="Q83" s="32" t="s">
        <v>601</v>
      </c>
      <c r="R83" s="32" t="s">
        <v>601</v>
      </c>
      <c r="S83" s="32" t="s">
        <v>601</v>
      </c>
      <c r="T83" s="29" t="s">
        <v>601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5">
        <f>LARGE(B83:Y83,1)+LARGE(B83:Y83,2)+LARGE(B83:Y83,3)+LARGE(B83:Y83,4)+LARGE(B83:Y83,5)</f>
        <v>0</v>
      </c>
      <c r="AA83" s="4">
        <f t="shared" si="7"/>
        <v>0</v>
      </c>
    </row>
    <row r="84" spans="1:27">
      <c r="A84" s="4"/>
      <c r="B84" s="32" t="s">
        <v>601</v>
      </c>
      <c r="C84" s="16" t="s">
        <v>601</v>
      </c>
      <c r="D84" s="16" t="s">
        <v>601</v>
      </c>
      <c r="E84" s="16" t="s">
        <v>601</v>
      </c>
      <c r="F84" s="16" t="s">
        <v>601</v>
      </c>
      <c r="G84" s="16" t="s">
        <v>601</v>
      </c>
      <c r="H84" s="16" t="s">
        <v>601</v>
      </c>
      <c r="I84" s="16" t="s">
        <v>601</v>
      </c>
      <c r="J84" s="32" t="s">
        <v>601</v>
      </c>
      <c r="K84" s="32" t="s">
        <v>601</v>
      </c>
      <c r="L84" s="32" t="s">
        <v>601</v>
      </c>
      <c r="M84" s="32" t="s">
        <v>601</v>
      </c>
      <c r="N84" s="32" t="s">
        <v>601</v>
      </c>
      <c r="O84" s="32" t="s">
        <v>601</v>
      </c>
      <c r="P84" s="32" t="s">
        <v>601</v>
      </c>
      <c r="Q84" s="32" t="s">
        <v>601</v>
      </c>
      <c r="R84" s="32" t="s">
        <v>601</v>
      </c>
      <c r="S84" s="32" t="s">
        <v>601</v>
      </c>
      <c r="T84" s="29" t="s">
        <v>601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5">
        <f>LARGE(B84:Y84,1)+LARGE(B84:Y84,2)+LARGE(B84:Y84,3)+LARGE(B84:Y84,4)+LARGE(B84:Y84,5)</f>
        <v>0</v>
      </c>
      <c r="AA84" s="4">
        <f t="shared" si="7"/>
        <v>0</v>
      </c>
    </row>
    <row r="85" spans="1:27">
      <c r="A85" s="4"/>
      <c r="B85" s="32" t="s">
        <v>601</v>
      </c>
      <c r="C85" s="16" t="s">
        <v>601</v>
      </c>
      <c r="D85" s="16" t="s">
        <v>601</v>
      </c>
      <c r="E85" s="16" t="s">
        <v>601</v>
      </c>
      <c r="F85" s="16" t="s">
        <v>601</v>
      </c>
      <c r="G85" s="16" t="s">
        <v>601</v>
      </c>
      <c r="H85" s="16" t="s">
        <v>601</v>
      </c>
      <c r="I85" s="16" t="s">
        <v>601</v>
      </c>
      <c r="J85" s="32" t="s">
        <v>601</v>
      </c>
      <c r="K85" s="32" t="s">
        <v>601</v>
      </c>
      <c r="L85" s="32" t="s">
        <v>601</v>
      </c>
      <c r="M85" s="32" t="s">
        <v>601</v>
      </c>
      <c r="N85" s="32" t="s">
        <v>601</v>
      </c>
      <c r="O85" s="32" t="s">
        <v>601</v>
      </c>
      <c r="P85" s="32" t="s">
        <v>601</v>
      </c>
      <c r="Q85" s="32" t="s">
        <v>601</v>
      </c>
      <c r="R85" s="32" t="s">
        <v>601</v>
      </c>
      <c r="S85" s="32" t="s">
        <v>601</v>
      </c>
      <c r="T85" s="29" t="s">
        <v>601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5">
        <f>LARGE(B85:Y85,1)+LARGE(B85:Y85,2)+LARGE(B85:Y85,3)+LARGE(B85:Y85,4)+LARGE(B85:Y85,5)</f>
        <v>0</v>
      </c>
      <c r="AA85" s="4">
        <f t="shared" si="7"/>
        <v>0</v>
      </c>
    </row>
    <row r="86" spans="1:27" ht="15" thickBot="1">
      <c r="A86" s="6"/>
      <c r="B86" s="33" t="s">
        <v>601</v>
      </c>
      <c r="C86" s="18" t="s">
        <v>601</v>
      </c>
      <c r="D86" s="18" t="s">
        <v>601</v>
      </c>
      <c r="E86" s="18" t="s">
        <v>601</v>
      </c>
      <c r="F86" s="18" t="s">
        <v>601</v>
      </c>
      <c r="G86" s="18" t="s">
        <v>601</v>
      </c>
      <c r="H86" s="18" t="s">
        <v>601</v>
      </c>
      <c r="I86" s="18" t="s">
        <v>601</v>
      </c>
      <c r="J86" s="33" t="s">
        <v>601</v>
      </c>
      <c r="K86" s="33" t="s">
        <v>601</v>
      </c>
      <c r="L86" s="33" t="s">
        <v>601</v>
      </c>
      <c r="M86" s="33" t="s">
        <v>601</v>
      </c>
      <c r="N86" s="33" t="s">
        <v>601</v>
      </c>
      <c r="O86" s="33" t="s">
        <v>601</v>
      </c>
      <c r="P86" s="33" t="s">
        <v>601</v>
      </c>
      <c r="Q86" s="33" t="s">
        <v>601</v>
      </c>
      <c r="R86" s="33" t="s">
        <v>601</v>
      </c>
      <c r="S86" s="33" t="s">
        <v>601</v>
      </c>
      <c r="T86" s="30" t="s">
        <v>601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9">
        <f>LARGE(B86:Y86,1)+LARGE(B86:Y86,2)+LARGE(B86:Y86,3)+LARGE(B86:Y86,4)+LARGE(B86:Y86,5)</f>
        <v>0</v>
      </c>
      <c r="AA86" s="4">
        <f t="shared" si="7"/>
        <v>0</v>
      </c>
    </row>
    <row r="87" spans="1:27">
      <c r="AA87" s="61"/>
    </row>
    <row r="88" spans="1:27">
      <c r="Z88" s="44" t="s">
        <v>793</v>
      </c>
      <c r="AA88" s="62"/>
    </row>
    <row r="89" spans="1:27">
      <c r="AA89" s="62"/>
    </row>
    <row r="90" spans="1:27">
      <c r="AA90" s="62"/>
    </row>
    <row r="91" spans="1:27">
      <c r="AA91" s="62"/>
    </row>
  </sheetData>
  <sortState ref="A6:AA68">
    <sortCondition descending="1" ref="Z6:Z68"/>
    <sortCondition ref="AA6:AA68"/>
  </sortState>
  <phoneticPr fontId="3" type="noConversion"/>
  <hyperlinks>
    <hyperlink ref="Z88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72"/>
  <sheetViews>
    <sheetView workbookViewId="0"/>
  </sheetViews>
  <sheetFormatPr baseColWidth="10" defaultColWidth="10.83203125" defaultRowHeight="14"/>
  <cols>
    <col min="1" max="1" width="38" style="2" bestFit="1" customWidth="1"/>
    <col min="2" max="5" width="10.83203125" style="2"/>
    <col min="6" max="6" width="13.33203125" style="2" customWidth="1"/>
    <col min="7" max="20" width="10.83203125" style="2"/>
    <col min="21" max="25" width="10.83203125" style="2" hidden="1" customWidth="1"/>
    <col min="26" max="26" width="10.83203125" style="2"/>
    <col min="27" max="27" width="11.83203125" style="2" bestFit="1" customWidth="1"/>
    <col min="28" max="28" width="10.83203125" style="2"/>
    <col min="29" max="29" width="10.83203125" style="4"/>
    <col min="30" max="16384" width="10.83203125" style="2"/>
  </cols>
  <sheetData>
    <row r="1" spans="1:29">
      <c r="A1" s="1" t="s">
        <v>879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9"/>
      <c r="U1" s="8"/>
      <c r="V1" s="8"/>
      <c r="W1" s="8"/>
      <c r="X1" s="8"/>
      <c r="Y1" s="10"/>
      <c r="Z1" s="11"/>
      <c r="AA1" s="47"/>
      <c r="AC1" s="47"/>
    </row>
    <row r="2" spans="1:29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3"/>
      <c r="U2" s="12"/>
      <c r="V2" s="12"/>
      <c r="W2" s="12"/>
      <c r="X2" s="12"/>
      <c r="Y2" s="14"/>
      <c r="Z2" s="15"/>
      <c r="AA2" s="4"/>
    </row>
    <row r="3" spans="1:29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6"/>
      <c r="U3" s="14"/>
      <c r="V3" s="14"/>
      <c r="W3" s="14"/>
      <c r="X3" s="14"/>
      <c r="Y3" s="14"/>
      <c r="Z3" s="15"/>
      <c r="AA3" s="4"/>
    </row>
    <row r="4" spans="1:29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802</v>
      </c>
      <c r="I4" s="14" t="s">
        <v>554</v>
      </c>
      <c r="J4" s="16" t="s">
        <v>554</v>
      </c>
      <c r="K4" s="14" t="s">
        <v>554</v>
      </c>
      <c r="L4" s="16" t="s">
        <v>554</v>
      </c>
      <c r="M4" s="16"/>
      <c r="N4" s="16"/>
      <c r="O4" s="16"/>
      <c r="P4" s="16"/>
      <c r="Q4" s="16"/>
      <c r="R4" s="16"/>
      <c r="S4" s="16"/>
      <c r="T4" s="16"/>
      <c r="U4" s="14"/>
      <c r="V4" s="14"/>
      <c r="W4" s="14"/>
      <c r="X4" s="14"/>
      <c r="Y4" s="14"/>
      <c r="Z4" s="15" t="s">
        <v>883</v>
      </c>
      <c r="AA4" s="4" t="s">
        <v>491</v>
      </c>
    </row>
    <row r="5" spans="1:29" ht="15" thickBot="1">
      <c r="A5" s="3" t="s">
        <v>882</v>
      </c>
      <c r="B5" s="17">
        <v>2</v>
      </c>
      <c r="C5" s="17">
        <v>1</v>
      </c>
      <c r="D5" s="18">
        <v>3</v>
      </c>
      <c r="E5" s="17">
        <v>4</v>
      </c>
      <c r="F5" s="18">
        <v>6</v>
      </c>
      <c r="G5" s="18">
        <v>5</v>
      </c>
      <c r="H5" s="18">
        <v>18</v>
      </c>
      <c r="I5" s="17">
        <v>7</v>
      </c>
      <c r="J5" s="16">
        <v>1</v>
      </c>
      <c r="K5" s="14">
        <v>5</v>
      </c>
      <c r="L5" s="18">
        <v>4</v>
      </c>
      <c r="M5" s="18"/>
      <c r="N5" s="18"/>
      <c r="O5" s="18"/>
      <c r="P5" s="18"/>
      <c r="Q5" s="18"/>
      <c r="R5" s="18"/>
      <c r="S5" s="18"/>
      <c r="T5" s="18"/>
      <c r="U5" s="17"/>
      <c r="V5" s="17"/>
      <c r="W5" s="17"/>
      <c r="X5" s="17"/>
      <c r="Y5" s="17"/>
      <c r="Z5" s="19" t="s">
        <v>718</v>
      </c>
      <c r="AA5" s="6" t="s">
        <v>492</v>
      </c>
    </row>
    <row r="6" spans="1:29">
      <c r="A6" s="47" t="s">
        <v>555</v>
      </c>
      <c r="B6" s="48">
        <v>10</v>
      </c>
      <c r="C6" s="27" t="s">
        <v>601</v>
      </c>
      <c r="D6" s="27">
        <v>10</v>
      </c>
      <c r="E6" s="27" t="s">
        <v>601</v>
      </c>
      <c r="F6" s="27" t="s">
        <v>601</v>
      </c>
      <c r="G6" s="27">
        <v>10</v>
      </c>
      <c r="H6" s="27" t="s">
        <v>601</v>
      </c>
      <c r="I6" s="27">
        <v>10</v>
      </c>
      <c r="J6" s="27" t="s">
        <v>601</v>
      </c>
      <c r="K6" s="27">
        <v>10</v>
      </c>
      <c r="L6" s="27">
        <v>10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7" t="s">
        <v>601</v>
      </c>
      <c r="T6" s="28" t="s">
        <v>601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1">
        <f t="shared" ref="Z6:Z43" si="0">LARGE(B6:Y6,1)+LARGE(B6:Y6,2)+LARGE(B6:Y6,3)+LARGE(B6:Y6,4)+LARGE(B6:Y6,5)</f>
        <v>50</v>
      </c>
      <c r="AA6" s="4">
        <f t="shared" ref="AA6:AA43" si="1">+COUNT(B6:T6)</f>
        <v>6</v>
      </c>
    </row>
    <row r="7" spans="1:29">
      <c r="A7" s="4" t="s">
        <v>498</v>
      </c>
      <c r="B7" s="49" t="s">
        <v>601</v>
      </c>
      <c r="C7" s="16" t="s">
        <v>601</v>
      </c>
      <c r="D7" s="16" t="s">
        <v>601</v>
      </c>
      <c r="E7" s="16">
        <v>10</v>
      </c>
      <c r="F7" s="16">
        <v>10</v>
      </c>
      <c r="G7" s="16" t="s">
        <v>601</v>
      </c>
      <c r="H7" s="16">
        <v>20</v>
      </c>
      <c r="I7" s="16" t="s">
        <v>601</v>
      </c>
      <c r="J7" s="16" t="s">
        <v>601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16" t="s">
        <v>601</v>
      </c>
      <c r="T7" s="29" t="s">
        <v>601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5">
        <f t="shared" si="0"/>
        <v>40</v>
      </c>
      <c r="AA7" s="4">
        <f t="shared" si="1"/>
        <v>3</v>
      </c>
    </row>
    <row r="8" spans="1:29">
      <c r="A8" s="4" t="s">
        <v>398</v>
      </c>
      <c r="B8" s="49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>
        <v>17</v>
      </c>
      <c r="I8" s="16" t="s">
        <v>601</v>
      </c>
      <c r="J8" s="16" t="s">
        <v>601</v>
      </c>
      <c r="K8" s="16" t="s">
        <v>601</v>
      </c>
      <c r="L8" s="16">
        <v>8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16" t="s">
        <v>601</v>
      </c>
      <c r="T8" s="29" t="s">
        <v>601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5">
        <f t="shared" si="0"/>
        <v>25</v>
      </c>
      <c r="AA8" s="4">
        <f t="shared" si="1"/>
        <v>2</v>
      </c>
    </row>
    <row r="9" spans="1:29">
      <c r="A9" s="52" t="s">
        <v>787</v>
      </c>
      <c r="B9" s="49" t="s">
        <v>601</v>
      </c>
      <c r="C9" s="16" t="s">
        <v>601</v>
      </c>
      <c r="D9" s="16">
        <v>8</v>
      </c>
      <c r="E9" s="16">
        <v>6</v>
      </c>
      <c r="F9" s="16">
        <v>8</v>
      </c>
      <c r="G9" s="16" t="s">
        <v>601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16" t="s">
        <v>601</v>
      </c>
      <c r="T9" s="29" t="s">
        <v>601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5">
        <f t="shared" si="0"/>
        <v>22</v>
      </c>
      <c r="AA9" s="4">
        <f t="shared" si="1"/>
        <v>3</v>
      </c>
    </row>
    <row r="10" spans="1:29">
      <c r="A10" s="34" t="s">
        <v>500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>
        <v>6</v>
      </c>
      <c r="G10" s="16" t="s">
        <v>601</v>
      </c>
      <c r="H10" s="16">
        <v>14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16" t="s">
        <v>601</v>
      </c>
      <c r="T10" s="29" t="s">
        <v>601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5">
        <f t="shared" si="0"/>
        <v>20</v>
      </c>
      <c r="AA10" s="4">
        <f t="shared" si="1"/>
        <v>2</v>
      </c>
    </row>
    <row r="11" spans="1:29">
      <c r="A11" s="4" t="s">
        <v>499</v>
      </c>
      <c r="B11" s="49" t="s">
        <v>601</v>
      </c>
      <c r="C11" s="16" t="s">
        <v>601</v>
      </c>
      <c r="D11" s="16" t="s">
        <v>601</v>
      </c>
      <c r="E11" s="16">
        <v>8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16" t="s">
        <v>601</v>
      </c>
      <c r="K11" s="16">
        <v>6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16" t="s">
        <v>601</v>
      </c>
      <c r="T11" s="29" t="s">
        <v>601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5">
        <f t="shared" si="0"/>
        <v>14</v>
      </c>
      <c r="AA11" s="4">
        <f t="shared" si="1"/>
        <v>2</v>
      </c>
    </row>
    <row r="12" spans="1:29">
      <c r="A12" s="4" t="s">
        <v>399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>
        <v>12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16" t="s">
        <v>601</v>
      </c>
      <c r="T12" s="29" t="s">
        <v>601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5">
        <f t="shared" si="0"/>
        <v>12</v>
      </c>
      <c r="AA12" s="4">
        <f t="shared" si="1"/>
        <v>1</v>
      </c>
    </row>
    <row r="13" spans="1:29">
      <c r="A13" s="34" t="s">
        <v>503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>
        <v>2</v>
      </c>
      <c r="G13" s="16">
        <v>6</v>
      </c>
      <c r="H13" s="16" t="s">
        <v>601</v>
      </c>
      <c r="I13" s="16">
        <v>3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16" t="s">
        <v>601</v>
      </c>
      <c r="T13" s="29" t="s">
        <v>601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5">
        <f t="shared" si="0"/>
        <v>11</v>
      </c>
      <c r="AA13" s="4">
        <f t="shared" si="1"/>
        <v>3</v>
      </c>
    </row>
    <row r="14" spans="1:29">
      <c r="A14" s="62" t="s">
        <v>557</v>
      </c>
      <c r="B14" s="32" t="s">
        <v>601</v>
      </c>
      <c r="C14" s="16">
        <v>10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16" t="s">
        <v>601</v>
      </c>
      <c r="T14" s="29" t="s">
        <v>601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5">
        <f t="shared" si="0"/>
        <v>10</v>
      </c>
      <c r="AA14" s="4">
        <f t="shared" si="1"/>
        <v>1</v>
      </c>
    </row>
    <row r="15" spans="1:29">
      <c r="A15" s="62" t="s">
        <v>400</v>
      </c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>
        <v>10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16" t="s">
        <v>601</v>
      </c>
      <c r="T15" s="29" t="s">
        <v>601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5">
        <f t="shared" si="0"/>
        <v>10</v>
      </c>
      <c r="AA15" s="4">
        <f t="shared" si="1"/>
        <v>1</v>
      </c>
    </row>
    <row r="16" spans="1:29">
      <c r="A16" s="62" t="s">
        <v>33</v>
      </c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>
        <v>10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16" t="s">
        <v>601</v>
      </c>
      <c r="T16" s="29" t="s">
        <v>601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5">
        <f t="shared" si="0"/>
        <v>10</v>
      </c>
      <c r="AA16" s="4">
        <f t="shared" si="1"/>
        <v>1</v>
      </c>
    </row>
    <row r="17" spans="1:27">
      <c r="A17" s="95" t="s">
        <v>788</v>
      </c>
      <c r="B17" s="32" t="s">
        <v>601</v>
      </c>
      <c r="C17" s="16" t="s">
        <v>601</v>
      </c>
      <c r="D17" s="16">
        <v>6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>
        <v>4</v>
      </c>
      <c r="J17" s="16" t="s">
        <v>601</v>
      </c>
      <c r="K17" s="16" t="s">
        <v>601</v>
      </c>
      <c r="L17" s="16" t="s">
        <v>601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16" t="s">
        <v>601</v>
      </c>
      <c r="T17" s="29" t="s">
        <v>601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5">
        <f t="shared" si="0"/>
        <v>10</v>
      </c>
      <c r="AA17" s="4">
        <f t="shared" si="1"/>
        <v>2</v>
      </c>
    </row>
    <row r="18" spans="1:27">
      <c r="A18" s="62" t="s">
        <v>403</v>
      </c>
      <c r="B18" s="32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>
        <v>3</v>
      </c>
      <c r="I18" s="16" t="s">
        <v>601</v>
      </c>
      <c r="J18" s="16" t="s">
        <v>601</v>
      </c>
      <c r="K18" s="16" t="s">
        <v>601</v>
      </c>
      <c r="L18" s="16">
        <v>6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16" t="s">
        <v>601</v>
      </c>
      <c r="T18" s="29" t="s">
        <v>601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5">
        <f t="shared" si="0"/>
        <v>9</v>
      </c>
      <c r="AA18" s="4">
        <f t="shared" si="1"/>
        <v>2</v>
      </c>
    </row>
    <row r="19" spans="1:27">
      <c r="A19" s="2" t="s">
        <v>556</v>
      </c>
      <c r="B19" s="32">
        <v>8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16" t="s">
        <v>601</v>
      </c>
      <c r="T19" s="29" t="s">
        <v>601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5">
        <f t="shared" si="0"/>
        <v>8</v>
      </c>
      <c r="AA19" s="4">
        <f t="shared" si="1"/>
        <v>1</v>
      </c>
    </row>
    <row r="20" spans="1:27">
      <c r="A20" s="34" t="s">
        <v>841</v>
      </c>
      <c r="B20" s="32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>
        <v>8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16" t="s">
        <v>601</v>
      </c>
      <c r="T20" s="29" t="s">
        <v>601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5">
        <f t="shared" si="0"/>
        <v>8</v>
      </c>
      <c r="AA20" s="4">
        <f t="shared" si="1"/>
        <v>1</v>
      </c>
    </row>
    <row r="21" spans="1:27">
      <c r="A21" s="4" t="s">
        <v>401</v>
      </c>
      <c r="B21" s="32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>
        <v>8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16" t="s">
        <v>601</v>
      </c>
      <c r="T21" s="29" t="s">
        <v>601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5">
        <f t="shared" si="0"/>
        <v>8</v>
      </c>
      <c r="AA21" s="4">
        <f t="shared" si="1"/>
        <v>1</v>
      </c>
    </row>
    <row r="22" spans="1:27">
      <c r="A22" s="4" t="s">
        <v>413</v>
      </c>
      <c r="B22" s="32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>
        <v>8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16" t="s">
        <v>601</v>
      </c>
      <c r="T22" s="29" t="s">
        <v>601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5">
        <f t="shared" si="0"/>
        <v>8</v>
      </c>
      <c r="AA22" s="4">
        <f t="shared" si="1"/>
        <v>1</v>
      </c>
    </row>
    <row r="23" spans="1:27">
      <c r="A23" s="4" t="s">
        <v>248</v>
      </c>
      <c r="B23" s="32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>
        <v>8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16" t="s">
        <v>601</v>
      </c>
      <c r="T23" s="29" t="s">
        <v>601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5">
        <f t="shared" si="0"/>
        <v>8</v>
      </c>
      <c r="AA23" s="4">
        <f t="shared" si="1"/>
        <v>1</v>
      </c>
    </row>
    <row r="24" spans="1:27">
      <c r="A24" s="34" t="s">
        <v>501</v>
      </c>
      <c r="B24" s="32" t="s">
        <v>601</v>
      </c>
      <c r="C24" s="16" t="s">
        <v>601</v>
      </c>
      <c r="D24" s="16" t="s">
        <v>601</v>
      </c>
      <c r="E24" s="16" t="s">
        <v>601</v>
      </c>
      <c r="F24" s="16">
        <v>4</v>
      </c>
      <c r="G24" s="16" t="s">
        <v>601</v>
      </c>
      <c r="H24" s="16">
        <v>4</v>
      </c>
      <c r="I24" s="16" t="s">
        <v>601</v>
      </c>
      <c r="J24" s="16" t="s">
        <v>601</v>
      </c>
      <c r="K24" s="16">
        <v>0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16" t="s">
        <v>601</v>
      </c>
      <c r="T24" s="29" t="s">
        <v>601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5">
        <f t="shared" si="0"/>
        <v>8</v>
      </c>
      <c r="AA24" s="4">
        <f t="shared" si="1"/>
        <v>3</v>
      </c>
    </row>
    <row r="25" spans="1:27">
      <c r="A25" s="4" t="s">
        <v>402</v>
      </c>
      <c r="B25" s="32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>
        <v>6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16" t="s">
        <v>601</v>
      </c>
      <c r="T25" s="29" t="s">
        <v>601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5">
        <f t="shared" si="0"/>
        <v>6</v>
      </c>
      <c r="AA25" s="4">
        <f t="shared" si="1"/>
        <v>1</v>
      </c>
    </row>
    <row r="26" spans="1:27">
      <c r="A26" s="4" t="s">
        <v>414</v>
      </c>
      <c r="B26" s="32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>
        <v>6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16" t="s">
        <v>601</v>
      </c>
      <c r="T26" s="29" t="s">
        <v>601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5">
        <f t="shared" si="0"/>
        <v>6</v>
      </c>
      <c r="AA26" s="4">
        <f t="shared" si="1"/>
        <v>1</v>
      </c>
    </row>
    <row r="27" spans="1:27">
      <c r="A27" s="4" t="s">
        <v>861</v>
      </c>
      <c r="B27" s="32" t="s">
        <v>601</v>
      </c>
      <c r="C27" s="16" t="s">
        <v>601</v>
      </c>
      <c r="D27" s="16" t="s">
        <v>601</v>
      </c>
      <c r="E27" s="16">
        <v>4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16" t="s">
        <v>601</v>
      </c>
      <c r="T27" s="29" t="s">
        <v>601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5">
        <f t="shared" si="0"/>
        <v>4</v>
      </c>
      <c r="AA27" s="4">
        <f t="shared" si="1"/>
        <v>1</v>
      </c>
    </row>
    <row r="28" spans="1:27">
      <c r="A28" s="4" t="s">
        <v>843</v>
      </c>
      <c r="B28" s="32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>
        <v>4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16" t="s">
        <v>601</v>
      </c>
      <c r="T28" s="29" t="s">
        <v>601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5">
        <f t="shared" si="0"/>
        <v>4</v>
      </c>
      <c r="AA28" s="4">
        <f t="shared" si="1"/>
        <v>1</v>
      </c>
    </row>
    <row r="29" spans="1:27">
      <c r="A29" s="4" t="s">
        <v>73</v>
      </c>
      <c r="B29" s="32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>
        <v>4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16" t="s">
        <v>601</v>
      </c>
      <c r="T29" s="29" t="s">
        <v>601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5">
        <f t="shared" si="0"/>
        <v>4</v>
      </c>
      <c r="AA29" s="4">
        <f t="shared" si="1"/>
        <v>1</v>
      </c>
    </row>
    <row r="30" spans="1:27">
      <c r="A30" s="34" t="s">
        <v>502</v>
      </c>
      <c r="B30" s="32" t="s">
        <v>601</v>
      </c>
      <c r="C30" s="16" t="s">
        <v>601</v>
      </c>
      <c r="D30" s="16" t="s">
        <v>601</v>
      </c>
      <c r="E30" s="16" t="s">
        <v>601</v>
      </c>
      <c r="F30" s="16">
        <v>3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16" t="s">
        <v>601</v>
      </c>
      <c r="T30" s="29" t="s">
        <v>601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5">
        <f t="shared" si="0"/>
        <v>3</v>
      </c>
      <c r="AA30" s="4">
        <f t="shared" si="1"/>
        <v>1</v>
      </c>
    </row>
    <row r="31" spans="1:27">
      <c r="A31" s="4" t="s">
        <v>842</v>
      </c>
      <c r="B31" s="32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>
        <v>3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16" t="s">
        <v>601</v>
      </c>
      <c r="T31" s="29" t="s">
        <v>601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5">
        <f t="shared" si="0"/>
        <v>3</v>
      </c>
      <c r="AA31" s="4">
        <f t="shared" si="1"/>
        <v>1</v>
      </c>
    </row>
    <row r="32" spans="1:27">
      <c r="A32" s="4" t="s">
        <v>404</v>
      </c>
      <c r="B32" s="32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>
        <v>2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16" t="s">
        <v>601</v>
      </c>
      <c r="T32" s="29" t="s">
        <v>601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5">
        <f t="shared" si="0"/>
        <v>2</v>
      </c>
      <c r="AA32" s="4">
        <f t="shared" si="1"/>
        <v>1</v>
      </c>
    </row>
    <row r="33" spans="1:27">
      <c r="A33" s="4" t="s">
        <v>415</v>
      </c>
      <c r="B33" s="32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>
        <v>2</v>
      </c>
      <c r="J33" s="16" t="s">
        <v>601</v>
      </c>
      <c r="K33" s="16" t="s">
        <v>601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16" t="s">
        <v>601</v>
      </c>
      <c r="T33" s="29" t="s">
        <v>601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5">
        <f t="shared" si="0"/>
        <v>2</v>
      </c>
      <c r="AA33" s="4">
        <f t="shared" si="1"/>
        <v>1</v>
      </c>
    </row>
    <row r="34" spans="1:27">
      <c r="A34" s="4" t="s">
        <v>405</v>
      </c>
      <c r="B34" s="32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>
        <v>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16" t="s">
        <v>601</v>
      </c>
      <c r="T34" s="29" t="s">
        <v>601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5">
        <f t="shared" si="0"/>
        <v>1</v>
      </c>
      <c r="AA34" s="4">
        <f t="shared" si="1"/>
        <v>1</v>
      </c>
    </row>
    <row r="35" spans="1:27">
      <c r="A35" s="4" t="s">
        <v>416</v>
      </c>
      <c r="B35" s="32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>
        <v>1</v>
      </c>
      <c r="J35" s="16" t="s">
        <v>601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16" t="s">
        <v>601</v>
      </c>
      <c r="T35" s="29" t="s">
        <v>601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5">
        <f t="shared" si="0"/>
        <v>1</v>
      </c>
      <c r="AA35" s="4">
        <f t="shared" si="1"/>
        <v>1</v>
      </c>
    </row>
    <row r="36" spans="1:27">
      <c r="A36" s="4" t="s">
        <v>406</v>
      </c>
      <c r="B36" s="32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>
        <v>0</v>
      </c>
      <c r="I36" s="16" t="s">
        <v>601</v>
      </c>
      <c r="J36" s="16" t="s">
        <v>601</v>
      </c>
      <c r="K36" s="16" t="s">
        <v>601</v>
      </c>
      <c r="L36" s="16" t="s">
        <v>601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16" t="s">
        <v>601</v>
      </c>
      <c r="T36" s="29" t="s">
        <v>601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5">
        <f t="shared" si="0"/>
        <v>0</v>
      </c>
      <c r="AA36" s="4">
        <f t="shared" si="1"/>
        <v>1</v>
      </c>
    </row>
    <row r="37" spans="1:27">
      <c r="A37" s="4" t="s">
        <v>407</v>
      </c>
      <c r="B37" s="32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>
        <v>0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16" t="s">
        <v>601</v>
      </c>
      <c r="T37" s="29" t="s">
        <v>601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5">
        <f t="shared" si="0"/>
        <v>0</v>
      </c>
      <c r="AA37" s="4">
        <f t="shared" si="1"/>
        <v>1</v>
      </c>
    </row>
    <row r="38" spans="1:27">
      <c r="A38" s="4" t="s">
        <v>408</v>
      </c>
      <c r="B38" s="32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>
        <v>0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16" t="s">
        <v>601</v>
      </c>
      <c r="T38" s="29" t="s">
        <v>601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5">
        <f t="shared" si="0"/>
        <v>0</v>
      </c>
      <c r="AA38" s="4">
        <f t="shared" si="1"/>
        <v>1</v>
      </c>
    </row>
    <row r="39" spans="1:27">
      <c r="A39" s="4" t="s">
        <v>409</v>
      </c>
      <c r="B39" s="32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>
        <v>0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16" t="s">
        <v>601</v>
      </c>
      <c r="T39" s="29" t="s">
        <v>601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5">
        <f t="shared" si="0"/>
        <v>0</v>
      </c>
      <c r="AA39" s="4">
        <f t="shared" si="1"/>
        <v>1</v>
      </c>
    </row>
    <row r="40" spans="1:27">
      <c r="A40" s="4" t="s">
        <v>410</v>
      </c>
      <c r="B40" s="32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>
        <v>0</v>
      </c>
      <c r="I40" s="16" t="s">
        <v>601</v>
      </c>
      <c r="J40" s="16" t="s">
        <v>601</v>
      </c>
      <c r="K40" s="16" t="s">
        <v>601</v>
      </c>
      <c r="L40" s="16" t="s">
        <v>601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16" t="s">
        <v>601</v>
      </c>
      <c r="T40" s="29" t="s">
        <v>601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5">
        <f t="shared" si="0"/>
        <v>0</v>
      </c>
      <c r="AA40" s="4">
        <f t="shared" si="1"/>
        <v>1</v>
      </c>
    </row>
    <row r="41" spans="1:27">
      <c r="A41" s="4" t="s">
        <v>411</v>
      </c>
      <c r="B41" s="32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>
        <v>0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16" t="s">
        <v>601</v>
      </c>
      <c r="T41" s="29" t="s">
        <v>601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5">
        <f t="shared" si="0"/>
        <v>0</v>
      </c>
      <c r="AA41" s="4">
        <f t="shared" si="1"/>
        <v>1</v>
      </c>
    </row>
    <row r="42" spans="1:27">
      <c r="A42" s="4" t="s">
        <v>412</v>
      </c>
      <c r="B42" s="32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>
        <v>0</v>
      </c>
      <c r="I42" s="16" t="s">
        <v>601</v>
      </c>
      <c r="J42" s="16" t="s">
        <v>601</v>
      </c>
      <c r="K42" s="16" t="s">
        <v>601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16" t="s">
        <v>601</v>
      </c>
      <c r="T42" s="29" t="s">
        <v>601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5">
        <f t="shared" si="0"/>
        <v>0</v>
      </c>
      <c r="AA42" s="4">
        <f t="shared" si="1"/>
        <v>1</v>
      </c>
    </row>
    <row r="43" spans="1:27">
      <c r="A43" s="4" t="s">
        <v>249</v>
      </c>
      <c r="B43" s="32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16" t="s">
        <v>601</v>
      </c>
      <c r="K43" s="16">
        <v>0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16" t="s">
        <v>601</v>
      </c>
      <c r="T43" s="29" t="s">
        <v>601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5">
        <f t="shared" si="0"/>
        <v>0</v>
      </c>
      <c r="AA43" s="4">
        <f t="shared" si="1"/>
        <v>1</v>
      </c>
    </row>
    <row r="44" spans="1:27">
      <c r="A44" s="4"/>
      <c r="B44" s="32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 t="s">
        <v>601</v>
      </c>
      <c r="J44" s="16" t="s">
        <v>601</v>
      </c>
      <c r="K44" s="16" t="s">
        <v>601</v>
      </c>
      <c r="L44" s="16" t="s">
        <v>601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16" t="s">
        <v>601</v>
      </c>
      <c r="T44" s="29" t="s">
        <v>601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5">
        <f t="shared" ref="Z44:Z54" si="2">LARGE(B44:Y44,1)+LARGE(B44:Y44,2)+LARGE(B44:Y44,3)+LARGE(B44:Y44,4)+LARGE(B44:Y44,5)</f>
        <v>0</v>
      </c>
      <c r="AA44" s="4">
        <f t="shared" ref="AA44:AA54" si="3">+COUNT(B44:T44)</f>
        <v>0</v>
      </c>
    </row>
    <row r="45" spans="1:27">
      <c r="A45" s="4"/>
      <c r="B45" s="32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 t="s">
        <v>601</v>
      </c>
      <c r="K45" s="16" t="s">
        <v>601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16" t="s">
        <v>601</v>
      </c>
      <c r="T45" s="29" t="s">
        <v>601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5">
        <f t="shared" si="2"/>
        <v>0</v>
      </c>
      <c r="AA45" s="4">
        <f t="shared" si="3"/>
        <v>0</v>
      </c>
    </row>
    <row r="46" spans="1:27">
      <c r="A46" s="4"/>
      <c r="B46" s="32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16" t="s">
        <v>601</v>
      </c>
      <c r="K46" s="16" t="s">
        <v>601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16" t="s">
        <v>601</v>
      </c>
      <c r="T46" s="29" t="s">
        <v>601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5">
        <f t="shared" si="2"/>
        <v>0</v>
      </c>
      <c r="AA46" s="4">
        <f t="shared" si="3"/>
        <v>0</v>
      </c>
    </row>
    <row r="47" spans="1:27">
      <c r="A47" s="4"/>
      <c r="B47" s="32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16" t="s">
        <v>601</v>
      </c>
      <c r="K47" s="16" t="s">
        <v>601</v>
      </c>
      <c r="L47" s="16" t="s">
        <v>601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16" t="s">
        <v>601</v>
      </c>
      <c r="T47" s="29" t="s">
        <v>601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5">
        <f t="shared" si="2"/>
        <v>0</v>
      </c>
      <c r="AA47" s="4">
        <f t="shared" si="3"/>
        <v>0</v>
      </c>
    </row>
    <row r="48" spans="1:27">
      <c r="A48" s="4"/>
      <c r="B48" s="32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16" t="s">
        <v>601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16" t="s">
        <v>601</v>
      </c>
      <c r="T48" s="29" t="s">
        <v>601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5">
        <f t="shared" si="2"/>
        <v>0</v>
      </c>
      <c r="AA48" s="4">
        <f t="shared" si="3"/>
        <v>0</v>
      </c>
    </row>
    <row r="49" spans="1:27">
      <c r="A49" s="4"/>
      <c r="B49" s="32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 t="s">
        <v>601</v>
      </c>
      <c r="J49" s="16" t="s">
        <v>601</v>
      </c>
      <c r="K49" s="16" t="s">
        <v>601</v>
      </c>
      <c r="L49" s="16" t="s">
        <v>601</v>
      </c>
      <c r="M49" s="16" t="s">
        <v>601</v>
      </c>
      <c r="N49" s="16" t="s">
        <v>601</v>
      </c>
      <c r="O49" s="16" t="s">
        <v>601</v>
      </c>
      <c r="P49" s="16" t="s">
        <v>601</v>
      </c>
      <c r="Q49" s="16" t="s">
        <v>601</v>
      </c>
      <c r="R49" s="16" t="s">
        <v>601</v>
      </c>
      <c r="S49" s="16" t="s">
        <v>601</v>
      </c>
      <c r="T49" s="29" t="s">
        <v>601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5">
        <f t="shared" si="2"/>
        <v>0</v>
      </c>
      <c r="AA49" s="4">
        <f t="shared" si="3"/>
        <v>0</v>
      </c>
    </row>
    <row r="50" spans="1:27">
      <c r="A50" s="4"/>
      <c r="B50" s="32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16" t="s">
        <v>601</v>
      </c>
      <c r="K50" s="16" t="s">
        <v>601</v>
      </c>
      <c r="L50" s="16" t="s">
        <v>601</v>
      </c>
      <c r="M50" s="16" t="s">
        <v>601</v>
      </c>
      <c r="N50" s="16" t="s">
        <v>601</v>
      </c>
      <c r="O50" s="16" t="s">
        <v>601</v>
      </c>
      <c r="P50" s="16" t="s">
        <v>601</v>
      </c>
      <c r="Q50" s="16" t="s">
        <v>601</v>
      </c>
      <c r="R50" s="16" t="s">
        <v>601</v>
      </c>
      <c r="S50" s="16" t="s">
        <v>601</v>
      </c>
      <c r="T50" s="29" t="s">
        <v>601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5">
        <f t="shared" si="2"/>
        <v>0</v>
      </c>
      <c r="AA50" s="4">
        <f t="shared" si="3"/>
        <v>0</v>
      </c>
    </row>
    <row r="51" spans="1:27">
      <c r="A51" s="4"/>
      <c r="B51" s="32" t="s">
        <v>601</v>
      </c>
      <c r="C51" s="16" t="s">
        <v>601</v>
      </c>
      <c r="D51" s="16" t="s">
        <v>601</v>
      </c>
      <c r="E51" s="16" t="s">
        <v>601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16" t="s">
        <v>601</v>
      </c>
      <c r="K51" s="16" t="s">
        <v>601</v>
      </c>
      <c r="L51" s="16" t="s">
        <v>601</v>
      </c>
      <c r="M51" s="16" t="s">
        <v>601</v>
      </c>
      <c r="N51" s="16" t="s">
        <v>601</v>
      </c>
      <c r="O51" s="16" t="s">
        <v>601</v>
      </c>
      <c r="P51" s="16" t="s">
        <v>601</v>
      </c>
      <c r="Q51" s="16" t="s">
        <v>601</v>
      </c>
      <c r="R51" s="16" t="s">
        <v>601</v>
      </c>
      <c r="S51" s="16" t="s">
        <v>601</v>
      </c>
      <c r="T51" s="29" t="s">
        <v>601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5">
        <f t="shared" si="2"/>
        <v>0</v>
      </c>
      <c r="AA51" s="4">
        <f t="shared" si="3"/>
        <v>0</v>
      </c>
    </row>
    <row r="52" spans="1:27">
      <c r="A52" s="4"/>
      <c r="B52" s="32" t="s">
        <v>601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16" t="s">
        <v>601</v>
      </c>
      <c r="K52" s="16" t="s">
        <v>601</v>
      </c>
      <c r="L52" s="16" t="s">
        <v>601</v>
      </c>
      <c r="M52" s="16" t="s">
        <v>601</v>
      </c>
      <c r="N52" s="16" t="s">
        <v>601</v>
      </c>
      <c r="O52" s="16" t="s">
        <v>601</v>
      </c>
      <c r="P52" s="16" t="s">
        <v>601</v>
      </c>
      <c r="Q52" s="16" t="s">
        <v>601</v>
      </c>
      <c r="R52" s="16" t="s">
        <v>601</v>
      </c>
      <c r="S52" s="16" t="s">
        <v>601</v>
      </c>
      <c r="T52" s="29" t="s">
        <v>601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5">
        <f t="shared" si="2"/>
        <v>0</v>
      </c>
      <c r="AA52" s="4">
        <f t="shared" si="3"/>
        <v>0</v>
      </c>
    </row>
    <row r="53" spans="1:27">
      <c r="A53" s="4"/>
      <c r="B53" s="32" t="s">
        <v>601</v>
      </c>
      <c r="C53" s="16" t="s">
        <v>601</v>
      </c>
      <c r="D53" s="16" t="s">
        <v>601</v>
      </c>
      <c r="E53" s="16" t="s">
        <v>601</v>
      </c>
      <c r="F53" s="16" t="s">
        <v>601</v>
      </c>
      <c r="G53" s="16" t="s">
        <v>601</v>
      </c>
      <c r="H53" s="16" t="s">
        <v>601</v>
      </c>
      <c r="I53" s="16" t="s">
        <v>601</v>
      </c>
      <c r="J53" s="16" t="s">
        <v>601</v>
      </c>
      <c r="K53" s="16" t="s">
        <v>601</v>
      </c>
      <c r="L53" s="16" t="s">
        <v>601</v>
      </c>
      <c r="M53" s="16" t="s">
        <v>601</v>
      </c>
      <c r="N53" s="16" t="s">
        <v>601</v>
      </c>
      <c r="O53" s="16" t="s">
        <v>601</v>
      </c>
      <c r="P53" s="16" t="s">
        <v>601</v>
      </c>
      <c r="Q53" s="16" t="s">
        <v>601</v>
      </c>
      <c r="R53" s="16" t="s">
        <v>601</v>
      </c>
      <c r="S53" s="16" t="s">
        <v>601</v>
      </c>
      <c r="T53" s="29" t="s">
        <v>601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5">
        <f t="shared" si="2"/>
        <v>0</v>
      </c>
      <c r="AA53" s="4">
        <f t="shared" si="3"/>
        <v>0</v>
      </c>
    </row>
    <row r="54" spans="1:27">
      <c r="A54" s="4"/>
      <c r="B54" s="32" t="s">
        <v>601</v>
      </c>
      <c r="C54" s="16" t="s">
        <v>601</v>
      </c>
      <c r="D54" s="16" t="s">
        <v>601</v>
      </c>
      <c r="E54" s="16" t="s">
        <v>601</v>
      </c>
      <c r="F54" s="16" t="s">
        <v>601</v>
      </c>
      <c r="G54" s="16" t="s">
        <v>601</v>
      </c>
      <c r="H54" s="16" t="s">
        <v>601</v>
      </c>
      <c r="I54" s="16" t="s">
        <v>601</v>
      </c>
      <c r="J54" s="16" t="s">
        <v>601</v>
      </c>
      <c r="K54" s="16" t="s">
        <v>601</v>
      </c>
      <c r="L54" s="16" t="s">
        <v>601</v>
      </c>
      <c r="M54" s="16" t="s">
        <v>601</v>
      </c>
      <c r="N54" s="16" t="s">
        <v>601</v>
      </c>
      <c r="O54" s="16" t="s">
        <v>601</v>
      </c>
      <c r="P54" s="16" t="s">
        <v>601</v>
      </c>
      <c r="Q54" s="16" t="s">
        <v>601</v>
      </c>
      <c r="R54" s="16" t="s">
        <v>601</v>
      </c>
      <c r="S54" s="16" t="s">
        <v>601</v>
      </c>
      <c r="T54" s="29" t="s">
        <v>601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5">
        <f t="shared" si="2"/>
        <v>0</v>
      </c>
      <c r="AA54" s="4">
        <f t="shared" si="3"/>
        <v>0</v>
      </c>
    </row>
    <row r="55" spans="1:27" ht="15" thickBot="1">
      <c r="A55" s="6"/>
      <c r="B55" s="33" t="s">
        <v>601</v>
      </c>
      <c r="C55" s="18" t="s">
        <v>601</v>
      </c>
      <c r="D55" s="18" t="s">
        <v>601</v>
      </c>
      <c r="E55" s="18" t="s">
        <v>601</v>
      </c>
      <c r="F55" s="18" t="s">
        <v>601</v>
      </c>
      <c r="G55" s="18" t="s">
        <v>601</v>
      </c>
      <c r="H55" s="18" t="s">
        <v>601</v>
      </c>
      <c r="I55" s="18" t="s">
        <v>601</v>
      </c>
      <c r="J55" s="18" t="s">
        <v>601</v>
      </c>
      <c r="K55" s="18" t="s">
        <v>601</v>
      </c>
      <c r="L55" s="18" t="s">
        <v>601</v>
      </c>
      <c r="M55" s="18" t="s">
        <v>601</v>
      </c>
      <c r="N55" s="18" t="s">
        <v>601</v>
      </c>
      <c r="O55" s="18" t="s">
        <v>601</v>
      </c>
      <c r="P55" s="18" t="s">
        <v>601</v>
      </c>
      <c r="Q55" s="18" t="s">
        <v>601</v>
      </c>
      <c r="R55" s="18" t="s">
        <v>601</v>
      </c>
      <c r="S55" s="18" t="s">
        <v>601</v>
      </c>
      <c r="T55" s="30" t="s">
        <v>601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9">
        <f t="shared" ref="Z55" si="4">LARGE(B55:Y55,1)+LARGE(B55:Y55,2)+LARGE(B55:Y55,3)+LARGE(B55:Y55,4)+LARGE(B55:Y55,5)</f>
        <v>0</v>
      </c>
      <c r="AA55" s="4">
        <f t="shared" ref="AA55" si="5">+COUNT(B55:T55)</f>
        <v>0</v>
      </c>
    </row>
    <row r="56" spans="1:27">
      <c r="AA56" s="61"/>
    </row>
    <row r="57" spans="1:27">
      <c r="Z57" s="44" t="s">
        <v>793</v>
      </c>
      <c r="AA57" s="62"/>
    </row>
    <row r="58" spans="1:27">
      <c r="AA58" s="62"/>
    </row>
    <row r="59" spans="1:27">
      <c r="AA59" s="62"/>
    </row>
    <row r="60" spans="1:27">
      <c r="AA60" s="62"/>
    </row>
    <row r="61" spans="1:27">
      <c r="AA61" s="62"/>
    </row>
    <row r="62" spans="1:27">
      <c r="AA62" s="62"/>
    </row>
    <row r="63" spans="1:27">
      <c r="AA63" s="62"/>
    </row>
    <row r="64" spans="1:27">
      <c r="AA64" s="62"/>
    </row>
    <row r="65" spans="27:27">
      <c r="AA65" s="62"/>
    </row>
    <row r="66" spans="27:27">
      <c r="AA66" s="62"/>
    </row>
    <row r="67" spans="27:27">
      <c r="AA67" s="62"/>
    </row>
    <row r="68" spans="27:27">
      <c r="AA68" s="62"/>
    </row>
    <row r="69" spans="27:27">
      <c r="AA69" s="62"/>
    </row>
    <row r="70" spans="27:27">
      <c r="AA70" s="62"/>
    </row>
    <row r="71" spans="27:27">
      <c r="AA71" s="62"/>
    </row>
    <row r="72" spans="27:27">
      <c r="AA72" s="62"/>
    </row>
  </sheetData>
  <sortState ref="A6:AA43">
    <sortCondition descending="1" ref="Z6:Z43"/>
    <sortCondition ref="AA6:AA43"/>
  </sortState>
  <phoneticPr fontId="3" type="noConversion"/>
  <hyperlinks>
    <hyperlink ref="Z57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70"/>
  <sheetViews>
    <sheetView workbookViewId="0"/>
  </sheetViews>
  <sheetFormatPr baseColWidth="10" defaultColWidth="10.83203125" defaultRowHeight="14"/>
  <cols>
    <col min="1" max="1" width="36.1640625" style="2" bestFit="1" customWidth="1"/>
    <col min="2" max="20" width="10.83203125" style="2"/>
    <col min="21" max="25" width="0" style="2" hidden="1" customWidth="1"/>
    <col min="26" max="26" width="10.83203125" style="2"/>
    <col min="27" max="27" width="11.83203125" style="2" bestFit="1" customWidth="1"/>
    <col min="28" max="16384" width="10.83203125" style="2"/>
  </cols>
  <sheetData>
    <row r="1" spans="1:27">
      <c r="A1" s="1" t="s">
        <v>392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9"/>
      <c r="T1" s="9"/>
      <c r="U1" s="8"/>
      <c r="V1" s="8"/>
      <c r="W1" s="8"/>
      <c r="X1" s="8"/>
      <c r="Y1" s="10"/>
      <c r="Z1" s="11"/>
      <c r="AA1" s="47"/>
    </row>
    <row r="2" spans="1:2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3"/>
      <c r="T2" s="13"/>
      <c r="U2" s="12"/>
      <c r="V2" s="12"/>
      <c r="W2" s="12"/>
      <c r="X2" s="12"/>
      <c r="Y2" s="14"/>
      <c r="Z2" s="15"/>
      <c r="AA2" s="4"/>
    </row>
    <row r="3" spans="1:2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6"/>
      <c r="T3" s="16"/>
      <c r="U3" s="14"/>
      <c r="V3" s="14"/>
      <c r="W3" s="14"/>
      <c r="X3" s="14"/>
      <c r="Y3" s="14"/>
      <c r="Z3" s="15"/>
      <c r="AA3" s="4"/>
    </row>
    <row r="4" spans="1:2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 t="s">
        <v>554</v>
      </c>
      <c r="K4" s="14" t="s">
        <v>554</v>
      </c>
      <c r="L4" s="16" t="s">
        <v>554</v>
      </c>
      <c r="M4" s="16"/>
      <c r="N4" s="16"/>
      <c r="O4" s="16"/>
      <c r="P4" s="16"/>
      <c r="Q4" s="16"/>
      <c r="R4" s="16"/>
      <c r="S4" s="16"/>
      <c r="T4" s="16"/>
      <c r="U4" s="14"/>
      <c r="V4" s="14"/>
      <c r="W4" s="14"/>
      <c r="X4" s="14"/>
      <c r="Y4" s="14"/>
      <c r="Z4" s="15" t="s">
        <v>883</v>
      </c>
      <c r="AA4" s="4" t="s">
        <v>491</v>
      </c>
    </row>
    <row r="5" spans="1:27" ht="15" thickBot="1">
      <c r="A5" s="5" t="s">
        <v>882</v>
      </c>
      <c r="B5" s="17">
        <v>0</v>
      </c>
      <c r="C5" s="17">
        <v>0</v>
      </c>
      <c r="D5" s="18">
        <v>1</v>
      </c>
      <c r="E5" s="17">
        <v>5</v>
      </c>
      <c r="F5" s="18">
        <v>1</v>
      </c>
      <c r="G5" s="18">
        <v>3</v>
      </c>
      <c r="H5" s="18">
        <v>6</v>
      </c>
      <c r="I5" s="17">
        <v>1</v>
      </c>
      <c r="J5" s="16">
        <v>0</v>
      </c>
      <c r="K5" s="14">
        <v>3</v>
      </c>
      <c r="L5" s="18">
        <v>1</v>
      </c>
      <c r="M5" s="18"/>
      <c r="N5" s="18"/>
      <c r="O5" s="18"/>
      <c r="P5" s="18"/>
      <c r="Q5" s="18"/>
      <c r="R5" s="18"/>
      <c r="S5" s="18"/>
      <c r="T5" s="18"/>
      <c r="U5" s="17"/>
      <c r="V5" s="17"/>
      <c r="W5" s="17"/>
      <c r="X5" s="17"/>
      <c r="Y5" s="17"/>
      <c r="Z5" s="15" t="s">
        <v>718</v>
      </c>
      <c r="AA5" s="6" t="s">
        <v>492</v>
      </c>
    </row>
    <row r="6" spans="1:27">
      <c r="A6" s="47" t="s">
        <v>845</v>
      </c>
      <c r="B6" s="48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8</v>
      </c>
      <c r="H6" s="27">
        <v>10</v>
      </c>
      <c r="I6" s="27" t="s">
        <v>601</v>
      </c>
      <c r="J6" s="27" t="s">
        <v>601</v>
      </c>
      <c r="K6" s="27">
        <v>10</v>
      </c>
      <c r="L6" s="27" t="s">
        <v>601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7" t="s">
        <v>601</v>
      </c>
      <c r="T6" s="28" t="s">
        <v>601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1">
        <f t="shared" ref="Z6:Z22" si="0">LARGE(B6:Y6,1)+LARGE(B6:Y6,2)+LARGE(B6:Y6,3)+LARGE(B6:Y6,4)+LARGE(B6:Y6,5)</f>
        <v>28</v>
      </c>
      <c r="AA6" s="4">
        <f t="shared" ref="AA6:AA22" si="1">+COUNT(B6:T6)</f>
        <v>3</v>
      </c>
    </row>
    <row r="7" spans="1:27">
      <c r="A7" s="15" t="s">
        <v>541</v>
      </c>
      <c r="B7" s="49" t="s">
        <v>601</v>
      </c>
      <c r="C7" s="16" t="s">
        <v>601</v>
      </c>
      <c r="D7" s="16" t="s">
        <v>601</v>
      </c>
      <c r="E7" s="16">
        <v>10</v>
      </c>
      <c r="F7" s="16">
        <v>10</v>
      </c>
      <c r="G7" s="16" t="s">
        <v>601</v>
      </c>
      <c r="H7" s="16" t="s">
        <v>601</v>
      </c>
      <c r="I7" s="16" t="s">
        <v>601</v>
      </c>
      <c r="J7" s="16" t="s">
        <v>601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16" t="s">
        <v>601</v>
      </c>
      <c r="T7" s="29" t="s">
        <v>601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5">
        <f t="shared" si="0"/>
        <v>20</v>
      </c>
      <c r="AA7" s="4">
        <f t="shared" si="1"/>
        <v>2</v>
      </c>
    </row>
    <row r="8" spans="1:27">
      <c r="A8" s="52" t="s">
        <v>789</v>
      </c>
      <c r="B8" s="49" t="s">
        <v>601</v>
      </c>
      <c r="C8" s="16" t="s">
        <v>601</v>
      </c>
      <c r="D8" s="16">
        <v>10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16" t="s">
        <v>601</v>
      </c>
      <c r="T8" s="29" t="s">
        <v>601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5">
        <f t="shared" si="0"/>
        <v>10</v>
      </c>
      <c r="AA8" s="4">
        <f t="shared" si="1"/>
        <v>1</v>
      </c>
    </row>
    <row r="9" spans="1:27">
      <c r="A9" s="4" t="s">
        <v>844</v>
      </c>
      <c r="B9" s="49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>
        <v>10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16" t="s">
        <v>601</v>
      </c>
      <c r="T9" s="29" t="s">
        <v>601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5">
        <f t="shared" si="0"/>
        <v>10</v>
      </c>
      <c r="AA9" s="4">
        <f t="shared" si="1"/>
        <v>1</v>
      </c>
    </row>
    <row r="10" spans="1:27">
      <c r="A10" s="4" t="s">
        <v>787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>
        <v>10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16" t="s">
        <v>601</v>
      </c>
      <c r="T10" s="29" t="s">
        <v>601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5">
        <f t="shared" si="0"/>
        <v>10</v>
      </c>
      <c r="AA10" s="4">
        <f t="shared" si="1"/>
        <v>1</v>
      </c>
    </row>
    <row r="11" spans="1:27">
      <c r="A11" s="4" t="s">
        <v>74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>
        <v>10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16" t="s">
        <v>601</v>
      </c>
      <c r="T11" s="29" t="s">
        <v>601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5">
        <f t="shared" si="0"/>
        <v>10</v>
      </c>
      <c r="AA11" s="4">
        <f t="shared" si="1"/>
        <v>1</v>
      </c>
    </row>
    <row r="12" spans="1:27">
      <c r="A12" s="4" t="s">
        <v>846</v>
      </c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>
        <v>6</v>
      </c>
      <c r="H12" s="16">
        <v>4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16" t="s">
        <v>601</v>
      </c>
      <c r="T12" s="29" t="s">
        <v>601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5">
        <f t="shared" si="0"/>
        <v>10</v>
      </c>
      <c r="AA12" s="4">
        <f t="shared" si="1"/>
        <v>2</v>
      </c>
    </row>
    <row r="13" spans="1:27">
      <c r="A13" s="15" t="s">
        <v>866</v>
      </c>
      <c r="B13" s="32" t="s">
        <v>601</v>
      </c>
      <c r="C13" s="16" t="s">
        <v>601</v>
      </c>
      <c r="D13" s="16" t="s">
        <v>601</v>
      </c>
      <c r="E13" s="16">
        <v>8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16" t="s">
        <v>601</v>
      </c>
      <c r="T13" s="29" t="s">
        <v>601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5">
        <f t="shared" si="0"/>
        <v>8</v>
      </c>
      <c r="AA13" s="4">
        <f t="shared" si="1"/>
        <v>1</v>
      </c>
    </row>
    <row r="14" spans="1:27">
      <c r="A14" s="4" t="s">
        <v>511</v>
      </c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>
        <v>8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16" t="s">
        <v>601</v>
      </c>
      <c r="T14" s="29" t="s">
        <v>601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5">
        <f t="shared" si="0"/>
        <v>8</v>
      </c>
      <c r="AA14" s="4">
        <f t="shared" si="1"/>
        <v>1</v>
      </c>
    </row>
    <row r="15" spans="1:27">
      <c r="A15" s="4" t="s">
        <v>250</v>
      </c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>
        <v>8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16" t="s">
        <v>601</v>
      </c>
      <c r="T15" s="29" t="s">
        <v>601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5">
        <f t="shared" si="0"/>
        <v>8</v>
      </c>
      <c r="AA15" s="4">
        <f t="shared" si="1"/>
        <v>1</v>
      </c>
    </row>
    <row r="16" spans="1:27">
      <c r="A16" s="15" t="s">
        <v>865</v>
      </c>
      <c r="B16" s="32" t="s">
        <v>601</v>
      </c>
      <c r="C16" s="16" t="s">
        <v>601</v>
      </c>
      <c r="D16" s="16" t="s">
        <v>601</v>
      </c>
      <c r="E16" s="16">
        <v>6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16" t="s">
        <v>601</v>
      </c>
      <c r="T16" s="29" t="s">
        <v>601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5">
        <f t="shared" si="0"/>
        <v>6</v>
      </c>
      <c r="AA16" s="4">
        <f t="shared" si="1"/>
        <v>1</v>
      </c>
    </row>
    <row r="17" spans="1:27">
      <c r="A17" s="4" t="s">
        <v>508</v>
      </c>
      <c r="B17" s="32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>
        <v>6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16" t="s">
        <v>601</v>
      </c>
      <c r="T17" s="29" t="s">
        <v>601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5">
        <f t="shared" si="0"/>
        <v>6</v>
      </c>
      <c r="AA17" s="4">
        <f t="shared" si="1"/>
        <v>1</v>
      </c>
    </row>
    <row r="18" spans="1:27">
      <c r="A18" s="15" t="s">
        <v>864</v>
      </c>
      <c r="B18" s="32" t="s">
        <v>601</v>
      </c>
      <c r="C18" s="16" t="s">
        <v>601</v>
      </c>
      <c r="D18" s="16" t="s">
        <v>601</v>
      </c>
      <c r="E18" s="16">
        <v>4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16" t="s">
        <v>601</v>
      </c>
      <c r="T18" s="29" t="s">
        <v>601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5">
        <f t="shared" si="0"/>
        <v>4</v>
      </c>
      <c r="AA18" s="4">
        <f t="shared" si="1"/>
        <v>1</v>
      </c>
    </row>
    <row r="19" spans="1:27">
      <c r="A19" s="4" t="s">
        <v>509</v>
      </c>
      <c r="B19" s="32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>
        <v>3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16" t="s">
        <v>601</v>
      </c>
      <c r="T19" s="29" t="s">
        <v>601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5">
        <f t="shared" si="0"/>
        <v>3</v>
      </c>
      <c r="AA19" s="4">
        <f t="shared" si="1"/>
        <v>1</v>
      </c>
    </row>
    <row r="20" spans="1:27">
      <c r="A20" s="4" t="s">
        <v>510</v>
      </c>
      <c r="B20" s="32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>
        <v>2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16" t="s">
        <v>601</v>
      </c>
      <c r="T20" s="29" t="s">
        <v>601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5">
        <f t="shared" si="0"/>
        <v>2</v>
      </c>
      <c r="AA20" s="4">
        <f t="shared" si="1"/>
        <v>1</v>
      </c>
    </row>
    <row r="21" spans="1:27">
      <c r="A21" s="15" t="s">
        <v>863</v>
      </c>
      <c r="B21" s="32" t="s">
        <v>601</v>
      </c>
      <c r="C21" s="16" t="s">
        <v>601</v>
      </c>
      <c r="D21" s="16" t="s">
        <v>601</v>
      </c>
      <c r="E21" s="16">
        <v>0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16" t="s">
        <v>601</v>
      </c>
      <c r="T21" s="29" t="s">
        <v>601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5">
        <f t="shared" si="0"/>
        <v>0</v>
      </c>
      <c r="AA21" s="4">
        <f t="shared" si="1"/>
        <v>1</v>
      </c>
    </row>
    <row r="22" spans="1:27">
      <c r="A22" s="4" t="s">
        <v>251</v>
      </c>
      <c r="B22" s="32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16" t="s">
        <v>601</v>
      </c>
      <c r="K22" s="16">
        <v>0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16" t="s">
        <v>601</v>
      </c>
      <c r="T22" s="29" t="s">
        <v>601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5">
        <f t="shared" si="0"/>
        <v>0</v>
      </c>
      <c r="AA22" s="4">
        <f t="shared" si="1"/>
        <v>1</v>
      </c>
    </row>
    <row r="23" spans="1:27">
      <c r="A23" s="4"/>
      <c r="B23" s="32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16" t="s">
        <v>601</v>
      </c>
      <c r="T23" s="29" t="s">
        <v>601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5">
        <f t="shared" ref="Z23:Z46" si="2">LARGE(B23:Y23,1)+LARGE(B23:Y23,2)+LARGE(B23:Y23,3)+LARGE(B23:Y23,4)+LARGE(B23:Y23,5)</f>
        <v>0</v>
      </c>
      <c r="AA23" s="4">
        <f t="shared" ref="AA23:AA46" si="3">+COUNT(B23:T23)</f>
        <v>0</v>
      </c>
    </row>
    <row r="24" spans="1:27">
      <c r="A24" s="4"/>
      <c r="B24" s="32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16" t="s">
        <v>601</v>
      </c>
      <c r="T24" s="29" t="s">
        <v>601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5">
        <f t="shared" si="2"/>
        <v>0</v>
      </c>
      <c r="AA24" s="4">
        <f t="shared" si="3"/>
        <v>0</v>
      </c>
    </row>
    <row r="25" spans="1:27">
      <c r="A25" s="4"/>
      <c r="B25" s="32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16" t="s">
        <v>601</v>
      </c>
      <c r="T25" s="29" t="s">
        <v>601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5">
        <f t="shared" si="2"/>
        <v>0</v>
      </c>
      <c r="AA25" s="4">
        <f t="shared" si="3"/>
        <v>0</v>
      </c>
    </row>
    <row r="26" spans="1:27">
      <c r="A26" s="4"/>
      <c r="B26" s="32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16" t="s">
        <v>601</v>
      </c>
      <c r="T26" s="29" t="s">
        <v>601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5">
        <f t="shared" si="2"/>
        <v>0</v>
      </c>
      <c r="AA26" s="4">
        <f t="shared" si="3"/>
        <v>0</v>
      </c>
    </row>
    <row r="27" spans="1:27">
      <c r="A27" s="4"/>
      <c r="B27" s="32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16" t="s">
        <v>601</v>
      </c>
      <c r="T27" s="29" t="s">
        <v>601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5">
        <f t="shared" si="2"/>
        <v>0</v>
      </c>
      <c r="AA27" s="4">
        <f t="shared" si="3"/>
        <v>0</v>
      </c>
    </row>
    <row r="28" spans="1:27">
      <c r="A28" s="4"/>
      <c r="B28" s="32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16" t="s">
        <v>601</v>
      </c>
      <c r="T28" s="29" t="s">
        <v>601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5">
        <f t="shared" si="2"/>
        <v>0</v>
      </c>
      <c r="AA28" s="4">
        <f t="shared" si="3"/>
        <v>0</v>
      </c>
    </row>
    <row r="29" spans="1:27">
      <c r="A29" s="4"/>
      <c r="B29" s="32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16" t="s">
        <v>601</v>
      </c>
      <c r="T29" s="29" t="s">
        <v>601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5">
        <f t="shared" si="2"/>
        <v>0</v>
      </c>
      <c r="AA29" s="4">
        <f t="shared" si="3"/>
        <v>0</v>
      </c>
    </row>
    <row r="30" spans="1:27">
      <c r="A30" s="4"/>
      <c r="B30" s="32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16" t="s">
        <v>601</v>
      </c>
      <c r="T30" s="29" t="s">
        <v>601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5">
        <f t="shared" si="2"/>
        <v>0</v>
      </c>
      <c r="AA30" s="4">
        <f t="shared" si="3"/>
        <v>0</v>
      </c>
    </row>
    <row r="31" spans="1:27">
      <c r="A31" s="4"/>
      <c r="B31" s="32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16" t="s">
        <v>601</v>
      </c>
      <c r="T31" s="29" t="s">
        <v>601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5">
        <f t="shared" si="2"/>
        <v>0</v>
      </c>
      <c r="AA31" s="4">
        <f t="shared" si="3"/>
        <v>0</v>
      </c>
    </row>
    <row r="32" spans="1:27">
      <c r="A32" s="4"/>
      <c r="B32" s="32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16" t="s">
        <v>601</v>
      </c>
      <c r="T32" s="29" t="s">
        <v>601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5">
        <f t="shared" si="2"/>
        <v>0</v>
      </c>
      <c r="AA32" s="4">
        <f t="shared" si="3"/>
        <v>0</v>
      </c>
    </row>
    <row r="33" spans="1:27">
      <c r="A33" s="4"/>
      <c r="B33" s="32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 t="s">
        <v>601</v>
      </c>
      <c r="K33" s="16" t="s">
        <v>601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16" t="s">
        <v>601</v>
      </c>
      <c r="T33" s="29" t="s">
        <v>601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5">
        <f t="shared" si="2"/>
        <v>0</v>
      </c>
      <c r="AA33" s="4">
        <f t="shared" si="3"/>
        <v>0</v>
      </c>
    </row>
    <row r="34" spans="1:27">
      <c r="A34" s="4"/>
      <c r="B34" s="32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16" t="s">
        <v>601</v>
      </c>
      <c r="T34" s="29" t="s">
        <v>601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5">
        <f t="shared" si="2"/>
        <v>0</v>
      </c>
      <c r="AA34" s="4">
        <f t="shared" si="3"/>
        <v>0</v>
      </c>
    </row>
    <row r="35" spans="1:27">
      <c r="A35" s="4"/>
      <c r="B35" s="32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16" t="s">
        <v>601</v>
      </c>
      <c r="T35" s="29" t="s">
        <v>601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5">
        <f t="shared" si="2"/>
        <v>0</v>
      </c>
      <c r="AA35" s="4">
        <f t="shared" si="3"/>
        <v>0</v>
      </c>
    </row>
    <row r="36" spans="1:27">
      <c r="A36" s="4"/>
      <c r="B36" s="32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16" t="s">
        <v>601</v>
      </c>
      <c r="K36" s="16" t="s">
        <v>601</v>
      </c>
      <c r="L36" s="16" t="s">
        <v>601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16" t="s">
        <v>601</v>
      </c>
      <c r="T36" s="29" t="s">
        <v>601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5">
        <f t="shared" si="2"/>
        <v>0</v>
      </c>
      <c r="AA36" s="4">
        <f t="shared" si="3"/>
        <v>0</v>
      </c>
    </row>
    <row r="37" spans="1:27">
      <c r="A37" s="4"/>
      <c r="B37" s="32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16" t="s">
        <v>601</v>
      </c>
      <c r="T37" s="29" t="s">
        <v>601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5">
        <f t="shared" si="2"/>
        <v>0</v>
      </c>
      <c r="AA37" s="4">
        <f t="shared" si="3"/>
        <v>0</v>
      </c>
    </row>
    <row r="38" spans="1:27">
      <c r="A38" s="4"/>
      <c r="B38" s="32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16" t="s">
        <v>601</v>
      </c>
      <c r="T38" s="29" t="s">
        <v>601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5">
        <f t="shared" si="2"/>
        <v>0</v>
      </c>
      <c r="AA38" s="4">
        <f t="shared" si="3"/>
        <v>0</v>
      </c>
    </row>
    <row r="39" spans="1:27">
      <c r="A39" s="4"/>
      <c r="B39" s="32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16" t="s">
        <v>601</v>
      </c>
      <c r="T39" s="29" t="s">
        <v>601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5">
        <f t="shared" si="2"/>
        <v>0</v>
      </c>
      <c r="AA39" s="4">
        <f t="shared" si="3"/>
        <v>0</v>
      </c>
    </row>
    <row r="40" spans="1:27">
      <c r="A40" s="4"/>
      <c r="B40" s="32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16" t="s">
        <v>601</v>
      </c>
      <c r="K40" s="16" t="s">
        <v>601</v>
      </c>
      <c r="L40" s="16" t="s">
        <v>601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16" t="s">
        <v>601</v>
      </c>
      <c r="T40" s="29" t="s">
        <v>601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5">
        <f t="shared" si="2"/>
        <v>0</v>
      </c>
      <c r="AA40" s="4">
        <f t="shared" si="3"/>
        <v>0</v>
      </c>
    </row>
    <row r="41" spans="1:27">
      <c r="A41" s="4"/>
      <c r="B41" s="32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16" t="s">
        <v>601</v>
      </c>
      <c r="T41" s="29" t="s">
        <v>601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5">
        <f t="shared" si="2"/>
        <v>0</v>
      </c>
      <c r="AA41" s="4">
        <f t="shared" si="3"/>
        <v>0</v>
      </c>
    </row>
    <row r="42" spans="1:27">
      <c r="A42" s="4"/>
      <c r="B42" s="32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 t="s">
        <v>601</v>
      </c>
      <c r="I42" s="16" t="s">
        <v>601</v>
      </c>
      <c r="J42" s="16" t="s">
        <v>601</v>
      </c>
      <c r="K42" s="16" t="s">
        <v>601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16" t="s">
        <v>601</v>
      </c>
      <c r="T42" s="29" t="s">
        <v>601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5">
        <f t="shared" si="2"/>
        <v>0</v>
      </c>
      <c r="AA42" s="4">
        <f t="shared" si="3"/>
        <v>0</v>
      </c>
    </row>
    <row r="43" spans="1:27">
      <c r="A43" s="4"/>
      <c r="B43" s="32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16" t="s">
        <v>601</v>
      </c>
      <c r="T43" s="29" t="s">
        <v>601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5">
        <f t="shared" si="2"/>
        <v>0</v>
      </c>
      <c r="AA43" s="4">
        <f t="shared" si="3"/>
        <v>0</v>
      </c>
    </row>
    <row r="44" spans="1:27">
      <c r="A44" s="4"/>
      <c r="B44" s="32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 t="s">
        <v>601</v>
      </c>
      <c r="J44" s="16" t="s">
        <v>601</v>
      </c>
      <c r="K44" s="16" t="s">
        <v>601</v>
      </c>
      <c r="L44" s="16" t="s">
        <v>601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16" t="s">
        <v>601</v>
      </c>
      <c r="T44" s="29" t="s">
        <v>601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5">
        <f t="shared" si="2"/>
        <v>0</v>
      </c>
      <c r="AA44" s="4">
        <f t="shared" si="3"/>
        <v>0</v>
      </c>
    </row>
    <row r="45" spans="1:27">
      <c r="A45" s="4"/>
      <c r="B45" s="32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 t="s">
        <v>601</v>
      </c>
      <c r="K45" s="16" t="s">
        <v>601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16" t="s">
        <v>601</v>
      </c>
      <c r="T45" s="29" t="s">
        <v>601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5">
        <f t="shared" si="2"/>
        <v>0</v>
      </c>
      <c r="AA45" s="4">
        <f t="shared" si="3"/>
        <v>0</v>
      </c>
    </row>
    <row r="46" spans="1:27">
      <c r="A46" s="4"/>
      <c r="B46" s="32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16" t="s">
        <v>601</v>
      </c>
      <c r="K46" s="16" t="s">
        <v>601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16" t="s">
        <v>601</v>
      </c>
      <c r="T46" s="29" t="s">
        <v>601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5">
        <f t="shared" si="2"/>
        <v>0</v>
      </c>
      <c r="AA46" s="4">
        <f t="shared" si="3"/>
        <v>0</v>
      </c>
    </row>
    <row r="47" spans="1:27">
      <c r="A47" s="4"/>
      <c r="B47" s="32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16" t="s">
        <v>601</v>
      </c>
      <c r="K47" s="16" t="s">
        <v>601</v>
      </c>
      <c r="L47" s="16" t="s">
        <v>601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16" t="s">
        <v>601</v>
      </c>
      <c r="T47" s="29" t="s">
        <v>601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5">
        <f t="shared" ref="Z47:Z49" si="4">LARGE(B47:Y47,1)+LARGE(B47:Y47,2)+LARGE(B47:Y47,3)+LARGE(B47:Y47,4)+LARGE(B47:Y47,5)</f>
        <v>0</v>
      </c>
      <c r="AA47" s="4">
        <f t="shared" ref="AA47:AA49" si="5">+COUNT(B47:T47)</f>
        <v>0</v>
      </c>
    </row>
    <row r="48" spans="1:27">
      <c r="A48" s="4"/>
      <c r="B48" s="32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16" t="s">
        <v>601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16" t="s">
        <v>601</v>
      </c>
      <c r="T48" s="29" t="s">
        <v>601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5">
        <f t="shared" si="4"/>
        <v>0</v>
      </c>
      <c r="AA48" s="4">
        <f t="shared" si="5"/>
        <v>0</v>
      </c>
    </row>
    <row r="49" spans="1:27" ht="15" thickBot="1">
      <c r="A49" s="6"/>
      <c r="B49" s="33" t="s">
        <v>601</v>
      </c>
      <c r="C49" s="18" t="s">
        <v>601</v>
      </c>
      <c r="D49" s="18" t="s">
        <v>601</v>
      </c>
      <c r="E49" s="18" t="s">
        <v>601</v>
      </c>
      <c r="F49" s="18" t="s">
        <v>601</v>
      </c>
      <c r="G49" s="18" t="s">
        <v>601</v>
      </c>
      <c r="H49" s="18" t="s">
        <v>601</v>
      </c>
      <c r="I49" s="18" t="s">
        <v>601</v>
      </c>
      <c r="J49" s="18" t="s">
        <v>601</v>
      </c>
      <c r="K49" s="18" t="s">
        <v>601</v>
      </c>
      <c r="L49" s="18" t="s">
        <v>601</v>
      </c>
      <c r="M49" s="18" t="s">
        <v>601</v>
      </c>
      <c r="N49" s="18" t="s">
        <v>601</v>
      </c>
      <c r="O49" s="18" t="s">
        <v>601</v>
      </c>
      <c r="P49" s="18" t="s">
        <v>601</v>
      </c>
      <c r="Q49" s="18" t="s">
        <v>601</v>
      </c>
      <c r="R49" s="18" t="s">
        <v>601</v>
      </c>
      <c r="S49" s="18" t="s">
        <v>601</v>
      </c>
      <c r="T49" s="30" t="s">
        <v>601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9">
        <f t="shared" si="4"/>
        <v>0</v>
      </c>
      <c r="AA49" s="4">
        <f t="shared" si="5"/>
        <v>0</v>
      </c>
    </row>
    <row r="50" spans="1:27">
      <c r="AA50" s="61"/>
    </row>
    <row r="51" spans="1:27">
      <c r="Z51" s="44" t="s">
        <v>793</v>
      </c>
      <c r="AA51" s="62"/>
    </row>
    <row r="52" spans="1:27">
      <c r="AA52" s="62"/>
    </row>
    <row r="53" spans="1:27">
      <c r="AA53" s="62"/>
    </row>
    <row r="54" spans="1:27">
      <c r="AA54" s="62"/>
    </row>
    <row r="55" spans="1:27">
      <c r="AA55" s="62"/>
    </row>
    <row r="56" spans="1:27">
      <c r="AA56" s="62"/>
    </row>
    <row r="57" spans="1:27">
      <c r="AA57" s="62"/>
    </row>
    <row r="58" spans="1:27">
      <c r="AA58" s="62"/>
    </row>
    <row r="59" spans="1:27">
      <c r="AA59" s="62"/>
    </row>
    <row r="60" spans="1:27">
      <c r="AA60" s="62"/>
    </row>
    <row r="61" spans="1:27">
      <c r="AA61" s="62"/>
    </row>
    <row r="62" spans="1:27">
      <c r="AA62" s="62"/>
    </row>
    <row r="63" spans="1:27">
      <c r="AA63" s="62"/>
    </row>
    <row r="64" spans="1:27">
      <c r="AA64" s="62"/>
    </row>
    <row r="65" spans="27:27">
      <c r="AA65" s="62"/>
    </row>
    <row r="66" spans="27:27">
      <c r="AA66" s="62"/>
    </row>
    <row r="67" spans="27:27">
      <c r="AA67" s="62"/>
    </row>
    <row r="68" spans="27:27">
      <c r="AA68" s="62"/>
    </row>
    <row r="69" spans="27:27">
      <c r="AA69" s="62"/>
    </row>
    <row r="70" spans="27:27">
      <c r="AA70" s="62"/>
    </row>
  </sheetData>
  <sortState ref="A6:AA22">
    <sortCondition descending="1" ref="Z6:Z22"/>
    <sortCondition ref="AA6:AA22"/>
  </sortState>
  <phoneticPr fontId="3" type="noConversion"/>
  <hyperlinks>
    <hyperlink ref="Z51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Y44"/>
  <sheetViews>
    <sheetView workbookViewId="0"/>
  </sheetViews>
  <sheetFormatPr baseColWidth="10" defaultColWidth="10.83203125" defaultRowHeight="14"/>
  <cols>
    <col min="1" max="1" width="30.5" style="2" bestFit="1" customWidth="1"/>
    <col min="2" max="18" width="10.83203125" style="2"/>
    <col min="19" max="23" width="0" style="2" hidden="1" customWidth="1"/>
    <col min="24" max="24" width="10.83203125" style="2"/>
    <col min="25" max="25" width="11.83203125" style="2" bestFit="1" customWidth="1"/>
    <col min="26" max="16384" width="10.83203125" style="2"/>
  </cols>
  <sheetData>
    <row r="1" spans="1:25">
      <c r="A1" s="1" t="s">
        <v>393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40888</v>
      </c>
      <c r="M1" s="9"/>
      <c r="N1" s="9"/>
      <c r="O1" s="9"/>
      <c r="P1" s="9"/>
      <c r="Q1" s="9"/>
      <c r="R1" s="9"/>
      <c r="S1" s="8"/>
      <c r="T1" s="8"/>
      <c r="U1" s="8"/>
      <c r="V1" s="8"/>
      <c r="W1" s="10"/>
      <c r="X1" s="11"/>
      <c r="Y1" s="47"/>
    </row>
    <row r="2" spans="1:25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3" t="s">
        <v>553</v>
      </c>
      <c r="K2" s="12" t="s">
        <v>40</v>
      </c>
      <c r="L2" s="13" t="s">
        <v>396</v>
      </c>
      <c r="M2" s="13"/>
      <c r="N2" s="13"/>
      <c r="O2" s="13"/>
      <c r="P2" s="13"/>
      <c r="Q2" s="13"/>
      <c r="R2" s="13"/>
      <c r="S2" s="12"/>
      <c r="T2" s="12"/>
      <c r="U2" s="12"/>
      <c r="V2" s="12"/>
      <c r="W2" s="14"/>
      <c r="X2" s="15"/>
      <c r="Y2" s="4"/>
    </row>
    <row r="3" spans="1:25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6"/>
      <c r="O3" s="16"/>
      <c r="P3" s="16"/>
      <c r="Q3" s="16"/>
      <c r="R3" s="16"/>
      <c r="S3" s="14"/>
      <c r="T3" s="14"/>
      <c r="U3" s="14"/>
      <c r="V3" s="14"/>
      <c r="W3" s="14"/>
      <c r="X3" s="15"/>
      <c r="Y3" s="4"/>
    </row>
    <row r="4" spans="1:25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 t="s">
        <v>554</v>
      </c>
      <c r="K4" s="14" t="s">
        <v>554</v>
      </c>
      <c r="L4" s="16" t="s">
        <v>554</v>
      </c>
      <c r="M4" s="16"/>
      <c r="N4" s="16"/>
      <c r="O4" s="16"/>
      <c r="P4" s="16"/>
      <c r="Q4" s="16"/>
      <c r="R4" s="16"/>
      <c r="S4" s="14"/>
      <c r="T4" s="14"/>
      <c r="U4" s="14"/>
      <c r="V4" s="14"/>
      <c r="W4" s="14"/>
      <c r="X4" s="15" t="s">
        <v>883</v>
      </c>
      <c r="Y4" s="4" t="s">
        <v>491</v>
      </c>
    </row>
    <row r="5" spans="1:25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>
        <v>4</v>
      </c>
      <c r="I5" s="17">
        <v>1</v>
      </c>
      <c r="J5" s="16">
        <v>1</v>
      </c>
      <c r="K5" s="14">
        <v>0</v>
      </c>
      <c r="L5" s="18">
        <v>1</v>
      </c>
      <c r="M5" s="18"/>
      <c r="N5" s="18"/>
      <c r="O5" s="18"/>
      <c r="P5" s="18"/>
      <c r="Q5" s="18"/>
      <c r="R5" s="18"/>
      <c r="S5" s="17"/>
      <c r="T5" s="17"/>
      <c r="U5" s="17"/>
      <c r="V5" s="17"/>
      <c r="W5" s="17"/>
      <c r="X5" s="19" t="s">
        <v>718</v>
      </c>
      <c r="Y5" s="6" t="s">
        <v>492</v>
      </c>
    </row>
    <row r="6" spans="1:25">
      <c r="A6" s="4" t="s">
        <v>513</v>
      </c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>
        <v>8</v>
      </c>
      <c r="I6" s="27" t="s">
        <v>601</v>
      </c>
      <c r="J6" s="27" t="s">
        <v>601</v>
      </c>
      <c r="K6" s="27" t="s">
        <v>601</v>
      </c>
      <c r="L6" s="27">
        <v>10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8" t="s">
        <v>601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1">
        <f t="shared" ref="X6:X11" si="0">LARGE(B6:W6,1)+LARGE(B6:W6,2)+LARGE(B6:W6,3)+LARGE(B6:W6,4)+LARGE(B6:W6,5)</f>
        <v>18</v>
      </c>
      <c r="Y6" s="4">
        <f t="shared" ref="Y6:Y11" si="1">+COUNT(B6:R6)</f>
        <v>2</v>
      </c>
    </row>
    <row r="7" spans="1:25">
      <c r="A7" s="4" t="s">
        <v>512</v>
      </c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10</v>
      </c>
      <c r="I7" s="16" t="s">
        <v>601</v>
      </c>
      <c r="J7" s="16" t="s">
        <v>601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29" t="s">
        <v>601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5">
        <f t="shared" si="0"/>
        <v>10</v>
      </c>
      <c r="Y7" s="4">
        <f t="shared" si="1"/>
        <v>1</v>
      </c>
    </row>
    <row r="8" spans="1:25">
      <c r="A8" s="4" t="s">
        <v>516</v>
      </c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>
        <v>10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29" t="s">
        <v>601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5">
        <f t="shared" si="0"/>
        <v>10</v>
      </c>
      <c r="Y8" s="4">
        <f t="shared" si="1"/>
        <v>1</v>
      </c>
    </row>
    <row r="9" spans="1:25">
      <c r="A9" s="4" t="s">
        <v>34</v>
      </c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16">
        <v>10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29" t="s">
        <v>601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5">
        <f t="shared" si="0"/>
        <v>10</v>
      </c>
      <c r="Y9" s="4">
        <f t="shared" si="1"/>
        <v>1</v>
      </c>
    </row>
    <row r="10" spans="1:25">
      <c r="A10" s="4" t="s">
        <v>514</v>
      </c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6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29" t="s">
        <v>601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5">
        <f t="shared" si="0"/>
        <v>6</v>
      </c>
      <c r="Y10" s="4">
        <f t="shared" si="1"/>
        <v>1</v>
      </c>
    </row>
    <row r="11" spans="1:25">
      <c r="A11" s="4" t="s">
        <v>515</v>
      </c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>
        <v>4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29" t="s">
        <v>601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5">
        <f t="shared" si="0"/>
        <v>4</v>
      </c>
      <c r="Y11" s="4">
        <f t="shared" si="1"/>
        <v>1</v>
      </c>
    </row>
    <row r="12" spans="1:25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29" t="s">
        <v>601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5">
        <f t="shared" ref="X12:X17" si="2">LARGE(B12:W12,1)+LARGE(B12:W12,2)+LARGE(B12:W12,3)+LARGE(B12:W12,4)+LARGE(B12:W12,5)</f>
        <v>0</v>
      </c>
      <c r="Y12" s="4">
        <f t="shared" ref="Y12:Y17" si="3">+COUNT(B12:R12)</f>
        <v>0</v>
      </c>
    </row>
    <row r="13" spans="1:25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29" t="s">
        <v>601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5">
        <f t="shared" si="2"/>
        <v>0</v>
      </c>
      <c r="Y13" s="4">
        <f t="shared" si="3"/>
        <v>0</v>
      </c>
    </row>
    <row r="14" spans="1:25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29" t="s">
        <v>601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5">
        <f t="shared" si="2"/>
        <v>0</v>
      </c>
      <c r="Y14" s="4">
        <f t="shared" si="3"/>
        <v>0</v>
      </c>
    </row>
    <row r="15" spans="1:25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29" t="s">
        <v>601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5">
        <f t="shared" si="2"/>
        <v>0</v>
      </c>
      <c r="Y15" s="4">
        <f t="shared" si="3"/>
        <v>0</v>
      </c>
    </row>
    <row r="16" spans="1:25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29" t="s">
        <v>601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5">
        <f t="shared" si="2"/>
        <v>0</v>
      </c>
      <c r="Y16" s="4">
        <f t="shared" si="3"/>
        <v>0</v>
      </c>
    </row>
    <row r="17" spans="1:25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18" t="s">
        <v>601</v>
      </c>
      <c r="K17" s="18" t="s">
        <v>601</v>
      </c>
      <c r="L17" s="18" t="s">
        <v>601</v>
      </c>
      <c r="M17" s="18" t="s">
        <v>601</v>
      </c>
      <c r="N17" s="18" t="s">
        <v>601</v>
      </c>
      <c r="O17" s="18" t="s">
        <v>601</v>
      </c>
      <c r="P17" s="18" t="s">
        <v>601</v>
      </c>
      <c r="Q17" s="18" t="s">
        <v>601</v>
      </c>
      <c r="R17" s="30" t="s">
        <v>601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9">
        <f t="shared" si="2"/>
        <v>0</v>
      </c>
      <c r="Y17" s="4">
        <f t="shared" si="3"/>
        <v>0</v>
      </c>
    </row>
    <row r="18" spans="1:25">
      <c r="Y18" s="61"/>
    </row>
    <row r="19" spans="1:25">
      <c r="X19" s="44" t="s">
        <v>793</v>
      </c>
      <c r="Y19" s="62"/>
    </row>
    <row r="20" spans="1:25">
      <c r="Y20" s="62"/>
    </row>
    <row r="21" spans="1:25">
      <c r="Y21" s="62"/>
    </row>
    <row r="22" spans="1:25">
      <c r="Y22" s="62"/>
    </row>
    <row r="23" spans="1:25">
      <c r="Y23" s="62"/>
    </row>
    <row r="24" spans="1:25">
      <c r="Y24" s="62"/>
    </row>
    <row r="25" spans="1:25">
      <c r="Y25" s="62"/>
    </row>
    <row r="26" spans="1:25">
      <c r="Y26" s="62"/>
    </row>
    <row r="27" spans="1:25">
      <c r="Y27" s="62"/>
    </row>
    <row r="28" spans="1:25">
      <c r="Y28" s="62"/>
    </row>
    <row r="29" spans="1:25">
      <c r="Y29" s="62"/>
    </row>
    <row r="30" spans="1:25">
      <c r="Y30" s="62"/>
    </row>
    <row r="31" spans="1:25">
      <c r="Y31" s="62"/>
    </row>
    <row r="32" spans="1:25">
      <c r="Y32" s="62"/>
    </row>
    <row r="33" spans="25:25">
      <c r="Y33" s="62"/>
    </row>
    <row r="34" spans="25:25">
      <c r="Y34" s="62"/>
    </row>
    <row r="35" spans="25:25">
      <c r="Y35" s="62"/>
    </row>
    <row r="36" spans="25:25">
      <c r="Y36" s="62"/>
    </row>
    <row r="37" spans="25:25">
      <c r="Y37" s="62"/>
    </row>
    <row r="38" spans="25:25">
      <c r="Y38" s="62"/>
    </row>
    <row r="39" spans="25:25">
      <c r="Y39" s="62"/>
    </row>
    <row r="40" spans="25:25">
      <c r="Y40" s="62"/>
    </row>
    <row r="41" spans="25:25">
      <c r="Y41" s="62"/>
    </row>
    <row r="42" spans="25:25">
      <c r="Y42" s="62"/>
    </row>
    <row r="43" spans="25:25">
      <c r="Y43" s="62"/>
    </row>
    <row r="44" spans="25:25">
      <c r="Y44" s="62"/>
    </row>
  </sheetData>
  <sortState ref="A6:Y11">
    <sortCondition descending="1" ref="X6:X11"/>
    <sortCondition ref="Y6:Y11"/>
  </sortState>
  <phoneticPr fontId="3" type="noConversion"/>
  <hyperlinks>
    <hyperlink ref="X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44"/>
  <sheetViews>
    <sheetView workbookViewId="0"/>
  </sheetViews>
  <sheetFormatPr baseColWidth="10" defaultColWidth="10.83203125" defaultRowHeight="14"/>
  <cols>
    <col min="1" max="1" width="24.1640625" style="2" customWidth="1"/>
    <col min="2" max="19" width="10.83203125" style="2"/>
    <col min="20" max="24" width="0" style="2" hidden="1" customWidth="1"/>
    <col min="25" max="25" width="10.83203125" style="2"/>
    <col min="26" max="26" width="11.83203125" style="2" bestFit="1" customWidth="1"/>
    <col min="27" max="16384" width="10.83203125" style="2"/>
  </cols>
  <sheetData>
    <row r="1" spans="1:26">
      <c r="A1" s="1" t="s">
        <v>394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8">
        <v>40873</v>
      </c>
      <c r="K1" s="9"/>
      <c r="L1" s="9"/>
      <c r="M1" s="9"/>
      <c r="N1" s="9"/>
      <c r="O1" s="9"/>
      <c r="P1" s="9"/>
      <c r="Q1" s="9"/>
      <c r="R1" s="9"/>
      <c r="S1" s="9"/>
      <c r="T1" s="8"/>
      <c r="U1" s="8"/>
      <c r="V1" s="8"/>
      <c r="W1" s="8"/>
      <c r="X1" s="10"/>
      <c r="Y1" s="11"/>
      <c r="Z1" s="47"/>
    </row>
    <row r="2" spans="1:26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396</v>
      </c>
      <c r="I2" s="13" t="s">
        <v>552</v>
      </c>
      <c r="J2" s="12" t="s">
        <v>40</v>
      </c>
      <c r="K2" s="13"/>
      <c r="L2" s="13"/>
      <c r="M2" s="13"/>
      <c r="N2" s="13"/>
      <c r="O2" s="13"/>
      <c r="P2" s="13"/>
      <c r="Q2" s="13"/>
      <c r="R2" s="13"/>
      <c r="S2" s="13"/>
      <c r="T2" s="12"/>
      <c r="U2" s="12"/>
      <c r="V2" s="12"/>
      <c r="W2" s="12"/>
      <c r="X2" s="14"/>
      <c r="Y2" s="15"/>
      <c r="Z2" s="4"/>
    </row>
    <row r="3" spans="1:26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4" t="s">
        <v>41</v>
      </c>
      <c r="K3" s="16"/>
      <c r="L3" s="16"/>
      <c r="M3" s="16"/>
      <c r="N3" s="16"/>
      <c r="O3" s="16"/>
      <c r="P3" s="16"/>
      <c r="Q3" s="16"/>
      <c r="R3" s="16"/>
      <c r="S3" s="16"/>
      <c r="T3" s="14"/>
      <c r="U3" s="14"/>
      <c r="V3" s="14"/>
      <c r="W3" s="14"/>
      <c r="X3" s="14"/>
      <c r="Y3" s="15"/>
      <c r="Z3" s="4"/>
    </row>
    <row r="4" spans="1:26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4" t="s">
        <v>554</v>
      </c>
      <c r="K4" s="16"/>
      <c r="L4" s="16"/>
      <c r="M4" s="16"/>
      <c r="N4" s="16"/>
      <c r="O4" s="16"/>
      <c r="P4" s="16"/>
      <c r="Q4" s="16"/>
      <c r="R4" s="16"/>
      <c r="S4" s="16"/>
      <c r="T4" s="14"/>
      <c r="U4" s="14"/>
      <c r="V4" s="14"/>
      <c r="W4" s="14"/>
      <c r="X4" s="14"/>
      <c r="Y4" s="15" t="s">
        <v>883</v>
      </c>
      <c r="Z4" s="4" t="s">
        <v>491</v>
      </c>
    </row>
    <row r="5" spans="1:26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>
        <v>0</v>
      </c>
      <c r="I5" s="17">
        <v>0</v>
      </c>
      <c r="J5" s="14">
        <v>1</v>
      </c>
      <c r="K5" s="18"/>
      <c r="L5" s="18"/>
      <c r="M5" s="18"/>
      <c r="N5" s="18"/>
      <c r="O5" s="18"/>
      <c r="P5" s="18"/>
      <c r="Q5" s="18"/>
      <c r="R5" s="18"/>
      <c r="S5" s="18"/>
      <c r="T5" s="17"/>
      <c r="U5" s="17"/>
      <c r="V5" s="17"/>
      <c r="W5" s="17"/>
      <c r="X5" s="17"/>
      <c r="Y5" s="19" t="s">
        <v>718</v>
      </c>
      <c r="Z5" s="6" t="s">
        <v>492</v>
      </c>
    </row>
    <row r="6" spans="1:26">
      <c r="A6" s="4" t="s">
        <v>252</v>
      </c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7">
        <v>10</v>
      </c>
      <c r="K6" s="27" t="s">
        <v>601</v>
      </c>
      <c r="L6" s="27" t="s">
        <v>601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8" t="s">
        <v>601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1">
        <f>LARGE(B6:X6,1)+LARGE(B6:X6,2)+LARGE(B6:X6,3)+LARGE(B6:X6,4)+LARGE(B6:X6,5)</f>
        <v>10</v>
      </c>
      <c r="Z6" s="4">
        <f t="shared" ref="Z6:Z17" si="0">+COUNT(B6:S6)</f>
        <v>1</v>
      </c>
    </row>
    <row r="7" spans="1:26">
      <c r="A7" s="4"/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16" t="s">
        <v>601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29" t="s">
        <v>601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f t="shared" ref="Y7:Y17" si="1">LARGE(B7:X7,1)+LARGE(B7:X7,2)+LARGE(B7:X7,3)+LARGE(B7:X7,4)+LARGE(B7:X7,5)</f>
        <v>0</v>
      </c>
      <c r="Z7" s="4">
        <f t="shared" si="0"/>
        <v>0</v>
      </c>
    </row>
    <row r="8" spans="1:26">
      <c r="A8" s="4"/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29" t="s">
        <v>601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5">
        <f t="shared" si="1"/>
        <v>0</v>
      </c>
      <c r="Z8" s="4">
        <f t="shared" si="0"/>
        <v>0</v>
      </c>
    </row>
    <row r="9" spans="1:26">
      <c r="A9" s="4"/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29" t="s">
        <v>601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f t="shared" si="1"/>
        <v>0</v>
      </c>
      <c r="Z9" s="4">
        <f t="shared" si="0"/>
        <v>0</v>
      </c>
    </row>
    <row r="10" spans="1:26">
      <c r="A10" s="4"/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29" t="s">
        <v>601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f t="shared" si="1"/>
        <v>0</v>
      </c>
      <c r="Z10" s="4">
        <f t="shared" si="0"/>
        <v>0</v>
      </c>
    </row>
    <row r="11" spans="1:26">
      <c r="A11" s="4"/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29" t="s">
        <v>601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f t="shared" si="1"/>
        <v>0</v>
      </c>
      <c r="Z11" s="4">
        <f t="shared" si="0"/>
        <v>0</v>
      </c>
    </row>
    <row r="12" spans="1:26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29" t="s">
        <v>601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f t="shared" si="1"/>
        <v>0</v>
      </c>
      <c r="Z12" s="4">
        <f t="shared" si="0"/>
        <v>0</v>
      </c>
    </row>
    <row r="13" spans="1:26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29" t="s">
        <v>601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f t="shared" si="1"/>
        <v>0</v>
      </c>
      <c r="Z13" s="4">
        <f t="shared" si="0"/>
        <v>0</v>
      </c>
    </row>
    <row r="14" spans="1:26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29" t="s">
        <v>601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f t="shared" si="1"/>
        <v>0</v>
      </c>
      <c r="Z14" s="4">
        <f t="shared" si="0"/>
        <v>0</v>
      </c>
    </row>
    <row r="15" spans="1:26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29" t="s">
        <v>601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f t="shared" si="1"/>
        <v>0</v>
      </c>
      <c r="Z15" s="4">
        <f t="shared" si="0"/>
        <v>0</v>
      </c>
    </row>
    <row r="16" spans="1:26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29" t="s">
        <v>601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f t="shared" si="1"/>
        <v>0</v>
      </c>
      <c r="Z16" s="4">
        <f t="shared" si="0"/>
        <v>0</v>
      </c>
    </row>
    <row r="17" spans="1:26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18" t="s">
        <v>601</v>
      </c>
      <c r="K17" s="18" t="s">
        <v>601</v>
      </c>
      <c r="L17" s="18" t="s">
        <v>601</v>
      </c>
      <c r="M17" s="18" t="s">
        <v>601</v>
      </c>
      <c r="N17" s="18" t="s">
        <v>601</v>
      </c>
      <c r="O17" s="18" t="s">
        <v>601</v>
      </c>
      <c r="P17" s="18" t="s">
        <v>601</v>
      </c>
      <c r="Q17" s="18" t="s">
        <v>601</v>
      </c>
      <c r="R17" s="18" t="s">
        <v>601</v>
      </c>
      <c r="S17" s="30" t="s">
        <v>601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9">
        <f t="shared" si="1"/>
        <v>0</v>
      </c>
      <c r="Z17" s="4">
        <f t="shared" si="0"/>
        <v>0</v>
      </c>
    </row>
    <row r="18" spans="1:26">
      <c r="Z18" s="61"/>
    </row>
    <row r="19" spans="1:26">
      <c r="Y19" s="44" t="s">
        <v>793</v>
      </c>
      <c r="Z19" s="62"/>
    </row>
    <row r="20" spans="1:26">
      <c r="Z20" s="62"/>
    </row>
    <row r="21" spans="1:26">
      <c r="Z21" s="62"/>
    </row>
    <row r="22" spans="1:26">
      <c r="Z22" s="62"/>
    </row>
    <row r="23" spans="1:26">
      <c r="Z23" s="62"/>
    </row>
    <row r="24" spans="1:26">
      <c r="Z24" s="62"/>
    </row>
    <row r="25" spans="1:26">
      <c r="Z25" s="62"/>
    </row>
    <row r="26" spans="1:26">
      <c r="Z26" s="62"/>
    </row>
    <row r="27" spans="1:26">
      <c r="Z27" s="62"/>
    </row>
    <row r="28" spans="1:26">
      <c r="Z28" s="62"/>
    </row>
    <row r="29" spans="1:26">
      <c r="Z29" s="62"/>
    </row>
    <row r="30" spans="1:26">
      <c r="Z30" s="62"/>
    </row>
    <row r="31" spans="1:26">
      <c r="Z31" s="62"/>
    </row>
    <row r="32" spans="1:26">
      <c r="Z32" s="62"/>
    </row>
    <row r="33" spans="26:26">
      <c r="Z33" s="62"/>
    </row>
    <row r="34" spans="26:26">
      <c r="Z34" s="62"/>
    </row>
    <row r="35" spans="26:26">
      <c r="Z35" s="62"/>
    </row>
    <row r="36" spans="26:26">
      <c r="Z36" s="62"/>
    </row>
    <row r="37" spans="26:26">
      <c r="Z37" s="62"/>
    </row>
    <row r="38" spans="26:26">
      <c r="Z38" s="62"/>
    </row>
    <row r="39" spans="26:26">
      <c r="Z39" s="62"/>
    </row>
    <row r="40" spans="26:26">
      <c r="Z40" s="62"/>
    </row>
    <row r="41" spans="26:26">
      <c r="Z41" s="62"/>
    </row>
    <row r="42" spans="26:26">
      <c r="Z42" s="62"/>
    </row>
    <row r="43" spans="26:26">
      <c r="Z43" s="62"/>
    </row>
    <row r="44" spans="26:26">
      <c r="Z44" s="62"/>
    </row>
  </sheetData>
  <phoneticPr fontId="3" type="noConversion"/>
  <hyperlinks>
    <hyperlink ref="Y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"/>
  <sheetViews>
    <sheetView workbookViewId="0"/>
  </sheetViews>
  <sheetFormatPr baseColWidth="10" defaultRowHeight="14"/>
  <cols>
    <col min="1" max="1" width="32.6640625" bestFit="1" customWidth="1"/>
    <col min="11" max="15" width="0" hidden="1" customWidth="1"/>
  </cols>
  <sheetData>
    <row r="1" spans="1:18">
      <c r="A1" s="75" t="s">
        <v>847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 t="s">
        <v>912</v>
      </c>
      <c r="L1" s="8"/>
      <c r="M1" s="8"/>
      <c r="N1" s="8"/>
      <c r="O1" s="10"/>
      <c r="P1" s="11"/>
      <c r="Q1" s="47"/>
      <c r="R1" s="2"/>
    </row>
    <row r="2" spans="1:18">
      <c r="A2" s="76"/>
      <c r="B2" s="13" t="s">
        <v>553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881</v>
      </c>
      <c r="B3" s="16" t="s">
        <v>719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551</v>
      </c>
      <c r="B4" s="16" t="s">
        <v>554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</row>
    <row r="5" spans="1:18" ht="15" thickBot="1">
      <c r="A5" s="78" t="s">
        <v>882</v>
      </c>
      <c r="B5" s="18">
        <v>5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</row>
    <row r="6" spans="1:18" ht="15" thickTop="1">
      <c r="A6" s="25" t="s">
        <v>671</v>
      </c>
      <c r="B6" s="39">
        <v>10</v>
      </c>
      <c r="C6" s="37" t="s">
        <v>601</v>
      </c>
      <c r="D6" s="37" t="s">
        <v>601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10</v>
      </c>
      <c r="Q6" s="4">
        <f t="shared" ref="Q6:Q17" si="0">+COUNT(B6:J6)</f>
        <v>1</v>
      </c>
      <c r="R6" s="2"/>
    </row>
    <row r="7" spans="1:18">
      <c r="A7" s="31" t="s">
        <v>672</v>
      </c>
      <c r="B7" s="39">
        <v>8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8</v>
      </c>
      <c r="Q7" s="4">
        <f t="shared" si="0"/>
        <v>1</v>
      </c>
      <c r="R7" s="2"/>
    </row>
    <row r="8" spans="1:18">
      <c r="A8" s="2" t="s">
        <v>673</v>
      </c>
      <c r="B8" s="39">
        <v>6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6</v>
      </c>
      <c r="Q8" s="4">
        <f t="shared" si="0"/>
        <v>1</v>
      </c>
      <c r="R8" s="2"/>
    </row>
    <row r="9" spans="1:18">
      <c r="A9" s="25" t="s">
        <v>853</v>
      </c>
      <c r="B9" s="39">
        <v>4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4</v>
      </c>
      <c r="Q9" s="4">
        <f t="shared" si="0"/>
        <v>1</v>
      </c>
      <c r="R9" s="2"/>
    </row>
    <row r="10" spans="1:18">
      <c r="A10" s="25" t="s">
        <v>911</v>
      </c>
      <c r="B10" s="39">
        <v>0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ref="P10:P16" si="1">LARGE(B10:O10,1)+LARGE(B10:O10,2)+LARGE(B10:O10,3)+LARGE(B10:O10,4)+LARGE(B10:O10,5)</f>
        <v>0</v>
      </c>
      <c r="Q10" s="4">
        <f t="shared" si="0"/>
        <v>1</v>
      </c>
      <c r="R10" s="2"/>
    </row>
    <row r="11" spans="1:18">
      <c r="B11" s="3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  <c r="R11" s="2"/>
    </row>
    <row r="12" spans="1:18">
      <c r="A12" s="25"/>
      <c r="B12" s="3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  <c r="R12" s="2"/>
    </row>
    <row r="13" spans="1:18">
      <c r="A13" s="25"/>
      <c r="B13" s="3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  <c r="R13" s="2"/>
    </row>
    <row r="14" spans="1:18">
      <c r="A14" s="25"/>
      <c r="B14" s="3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  <c r="R14" s="2"/>
    </row>
    <row r="15" spans="1:18">
      <c r="A15" s="25"/>
      <c r="B15" s="3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  <c r="R15" s="2"/>
    </row>
    <row r="16" spans="1:18">
      <c r="A16" s="25"/>
      <c r="B16" s="3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  <c r="R16" s="2"/>
    </row>
    <row r="17" spans="1:18" ht="15" thickBot="1">
      <c r="A17" s="26"/>
      <c r="B17" s="41" t="s">
        <v>601</v>
      </c>
      <c r="C17" s="42" t="s">
        <v>601</v>
      </c>
      <c r="D17" s="42" t="s">
        <v>601</v>
      </c>
      <c r="E17" s="42" t="s">
        <v>601</v>
      </c>
      <c r="F17" s="42" t="s">
        <v>601</v>
      </c>
      <c r="G17" s="42" t="s">
        <v>601</v>
      </c>
      <c r="H17" s="42" t="s">
        <v>601</v>
      </c>
      <c r="I17" s="42" t="s">
        <v>601</v>
      </c>
      <c r="J17" s="43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0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793</v>
      </c>
      <c r="Q19" s="62"/>
      <c r="R19" s="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127"/>
  <sheetViews>
    <sheetView workbookViewId="0"/>
  </sheetViews>
  <sheetFormatPr baseColWidth="10" defaultColWidth="10.83203125" defaultRowHeight="14"/>
  <cols>
    <col min="1" max="1" width="23.164062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20" width="10.83203125" style="2"/>
    <col min="21" max="21" width="23.1640625" style="2" bestFit="1" customWidth="1"/>
    <col min="22" max="16384" width="10.83203125" style="2"/>
  </cols>
  <sheetData>
    <row r="1" spans="1:21">
      <c r="A1" s="75" t="s">
        <v>944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21">
      <c r="A2" s="76"/>
      <c r="B2" s="13" t="s">
        <v>720</v>
      </c>
      <c r="C2" s="13" t="s">
        <v>720</v>
      </c>
      <c r="D2" s="13" t="s">
        <v>154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21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21">
      <c r="A4" s="77" t="s">
        <v>551</v>
      </c>
      <c r="B4" s="16" t="s">
        <v>554</v>
      </c>
      <c r="C4" s="16" t="s">
        <v>802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U4" s="124"/>
    </row>
    <row r="5" spans="1:21" ht="15" thickBot="1">
      <c r="A5" s="78" t="s">
        <v>882</v>
      </c>
      <c r="B5" s="18">
        <v>3</v>
      </c>
      <c r="C5" s="42">
        <v>13</v>
      </c>
      <c r="D5" s="16">
        <v>2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21" ht="15" thickTop="1">
      <c r="A6" s="128" t="s">
        <v>727</v>
      </c>
      <c r="B6" s="39">
        <v>10</v>
      </c>
      <c r="C6" s="37">
        <v>8</v>
      </c>
      <c r="D6" s="37">
        <v>8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0" si="0">LARGE(B6:O6,1)+LARGE(B6:O6,2)+LARGE(B6:O6,3)+LARGE(B6:O6,4)+LARGE(B6:O6,5)</f>
        <v>26</v>
      </c>
      <c r="Q6" s="4">
        <f t="shared" ref="Q6:Q20" si="1">+COUNT(B6:J6)</f>
        <v>3</v>
      </c>
    </row>
    <row r="7" spans="1:21">
      <c r="A7" s="85" t="s">
        <v>728</v>
      </c>
      <c r="B7" s="39">
        <v>8</v>
      </c>
      <c r="C7" s="16">
        <v>14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22</v>
      </c>
      <c r="Q7" s="4">
        <f t="shared" si="1"/>
        <v>2</v>
      </c>
    </row>
    <row r="8" spans="1:21">
      <c r="A8" s="126" t="s">
        <v>6</v>
      </c>
      <c r="B8" s="39" t="s">
        <v>601</v>
      </c>
      <c r="C8" s="16">
        <v>20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20</v>
      </c>
      <c r="Q8" s="4">
        <f t="shared" si="1"/>
        <v>1</v>
      </c>
    </row>
    <row r="9" spans="1:21">
      <c r="A9" s="124" t="s">
        <v>7</v>
      </c>
      <c r="B9" s="39" t="s">
        <v>601</v>
      </c>
      <c r="C9" s="16">
        <v>17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17</v>
      </c>
      <c r="Q9" s="4">
        <f t="shared" si="1"/>
        <v>1</v>
      </c>
    </row>
    <row r="10" spans="1:21">
      <c r="A10" s="124" t="s">
        <v>8</v>
      </c>
      <c r="B10" s="39" t="s">
        <v>601</v>
      </c>
      <c r="C10" s="16">
        <v>12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12</v>
      </c>
      <c r="Q10" s="4">
        <f t="shared" si="1"/>
        <v>1</v>
      </c>
    </row>
    <row r="11" spans="1:21">
      <c r="A11" s="124" t="s">
        <v>9</v>
      </c>
      <c r="B11" s="39" t="s">
        <v>601</v>
      </c>
      <c r="C11" s="16">
        <v>10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10</v>
      </c>
      <c r="Q11" s="4">
        <f t="shared" si="1"/>
        <v>1</v>
      </c>
    </row>
    <row r="12" spans="1:21">
      <c r="A12" s="130" t="s">
        <v>156</v>
      </c>
      <c r="B12" s="39" t="s">
        <v>601</v>
      </c>
      <c r="C12" s="16" t="s">
        <v>601</v>
      </c>
      <c r="D12" s="16">
        <v>10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10</v>
      </c>
      <c r="Q12" s="4">
        <f t="shared" si="1"/>
        <v>1</v>
      </c>
    </row>
    <row r="13" spans="1:21">
      <c r="A13" s="129" t="s">
        <v>726</v>
      </c>
      <c r="B13" s="39">
        <v>6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6</v>
      </c>
      <c r="Q13" s="4">
        <f t="shared" si="1"/>
        <v>1</v>
      </c>
    </row>
    <row r="14" spans="1:21">
      <c r="A14" s="124" t="s">
        <v>10</v>
      </c>
      <c r="B14" s="39" t="s">
        <v>601</v>
      </c>
      <c r="C14" s="16">
        <v>6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6</v>
      </c>
      <c r="Q14" s="4">
        <f t="shared" si="1"/>
        <v>1</v>
      </c>
    </row>
    <row r="15" spans="1:21">
      <c r="A15" s="124" t="s">
        <v>11</v>
      </c>
      <c r="B15" s="39" t="s">
        <v>601</v>
      </c>
      <c r="C15" s="16">
        <v>4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4</v>
      </c>
      <c r="Q15" s="4">
        <f t="shared" si="1"/>
        <v>1</v>
      </c>
    </row>
    <row r="16" spans="1:21">
      <c r="A16" s="124" t="s">
        <v>12</v>
      </c>
      <c r="B16" s="39" t="s">
        <v>601</v>
      </c>
      <c r="C16" s="16">
        <v>3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3</v>
      </c>
      <c r="Q16" s="4">
        <f t="shared" si="1"/>
        <v>1</v>
      </c>
    </row>
    <row r="17" spans="1:17">
      <c r="A17" s="124" t="s">
        <v>13</v>
      </c>
      <c r="B17" s="39" t="s">
        <v>601</v>
      </c>
      <c r="C17" s="16">
        <v>2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2</v>
      </c>
      <c r="Q17" s="4">
        <f t="shared" si="1"/>
        <v>1</v>
      </c>
    </row>
    <row r="18" spans="1:17">
      <c r="A18" s="124" t="s">
        <v>14</v>
      </c>
      <c r="B18" s="39" t="s">
        <v>601</v>
      </c>
      <c r="C18" s="16">
        <v>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</v>
      </c>
      <c r="Q18" s="4">
        <f t="shared" si="1"/>
        <v>1</v>
      </c>
    </row>
    <row r="19" spans="1:17">
      <c r="A19" s="124" t="s">
        <v>15</v>
      </c>
      <c r="B19" s="39" t="s">
        <v>601</v>
      </c>
      <c r="C19" s="16">
        <v>0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0</v>
      </c>
      <c r="Q19" s="4">
        <f t="shared" si="1"/>
        <v>1</v>
      </c>
    </row>
    <row r="20" spans="1:17">
      <c r="A20" s="124" t="s">
        <v>16</v>
      </c>
      <c r="B20" s="39" t="s">
        <v>601</v>
      </c>
      <c r="C20" s="16">
        <v>0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0</v>
      </c>
      <c r="Q20" s="4">
        <f t="shared" si="1"/>
        <v>1</v>
      </c>
    </row>
    <row r="21" spans="1:17">
      <c r="A21" s="106"/>
      <c r="B21" s="3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ref="P21:P51" si="2">LARGE(B21:O21,1)+LARGE(B21:O21,2)+LARGE(B21:O21,3)+LARGE(B21:O21,4)+LARGE(B21:O21,5)</f>
        <v>0</v>
      </c>
      <c r="Q21" s="4">
        <f t="shared" ref="Q21:Q42" si="3">+COUNT(B21:J21)</f>
        <v>0</v>
      </c>
    </row>
    <row r="22" spans="1:17">
      <c r="A22" s="106"/>
      <c r="B22" s="3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106"/>
      <c r="B23" s="3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ref="P23:P39" si="4">LARGE(B23:O23,1)+LARGE(B23:O23,2)+LARGE(B23:O23,3)+LARGE(B23:O23,4)+LARGE(B23:O23,5)</f>
        <v>0</v>
      </c>
      <c r="Q23" s="4">
        <f t="shared" ref="Q23:Q39" si="5">+COUNT(B23:J23)</f>
        <v>0</v>
      </c>
    </row>
    <row r="24" spans="1:17">
      <c r="A24" s="106"/>
      <c r="B24" s="3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4"/>
        <v>0</v>
      </c>
      <c r="Q24" s="4">
        <f t="shared" si="5"/>
        <v>0</v>
      </c>
    </row>
    <row r="25" spans="1:17">
      <c r="A25" s="106"/>
      <c r="B25" s="3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4"/>
        <v>0</v>
      </c>
      <c r="Q25" s="4">
        <f t="shared" si="5"/>
        <v>0</v>
      </c>
    </row>
    <row r="26" spans="1:17">
      <c r="A26" s="106"/>
      <c r="B26" s="3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4"/>
        <v>0</v>
      </c>
      <c r="Q26" s="4">
        <f t="shared" si="5"/>
        <v>0</v>
      </c>
    </row>
    <row r="27" spans="1:17">
      <c r="A27" s="106"/>
      <c r="B27" s="3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4"/>
        <v>0</v>
      </c>
      <c r="Q27" s="4">
        <f t="shared" si="5"/>
        <v>0</v>
      </c>
    </row>
    <row r="28" spans="1:17">
      <c r="A28" s="106"/>
      <c r="B28" s="3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4"/>
        <v>0</v>
      </c>
      <c r="Q28" s="4">
        <f t="shared" si="5"/>
        <v>0</v>
      </c>
    </row>
    <row r="29" spans="1:17">
      <c r="A29" s="106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4"/>
        <v>0</v>
      </c>
      <c r="Q29" s="4">
        <f t="shared" si="5"/>
        <v>0</v>
      </c>
    </row>
    <row r="30" spans="1:17">
      <c r="A30" s="106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4"/>
        <v>0</v>
      </c>
      <c r="Q30" s="4">
        <f t="shared" si="5"/>
        <v>0</v>
      </c>
    </row>
    <row r="31" spans="1:17">
      <c r="A31" s="106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0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4"/>
        <v>0</v>
      </c>
      <c r="Q31" s="4">
        <f t="shared" si="5"/>
        <v>0</v>
      </c>
    </row>
    <row r="32" spans="1:17">
      <c r="A32" s="106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40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4"/>
        <v>0</v>
      </c>
      <c r="Q32" s="4">
        <f t="shared" si="5"/>
        <v>0</v>
      </c>
    </row>
    <row r="33" spans="1:17">
      <c r="A33" s="106"/>
      <c r="B33" s="3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40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4"/>
        <v>0</v>
      </c>
      <c r="Q33" s="4">
        <f t="shared" si="5"/>
        <v>0</v>
      </c>
    </row>
    <row r="34" spans="1:17">
      <c r="A34" s="106"/>
      <c r="B34" s="3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40" t="s">
        <v>601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4"/>
        <v>0</v>
      </c>
      <c r="Q34" s="4">
        <f t="shared" si="5"/>
        <v>0</v>
      </c>
    </row>
    <row r="35" spans="1:17">
      <c r="A35" s="106"/>
      <c r="B35" s="3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40" t="s">
        <v>601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4"/>
        <v>0</v>
      </c>
      <c r="Q35" s="4">
        <f t="shared" si="5"/>
        <v>0</v>
      </c>
    </row>
    <row r="36" spans="1:17">
      <c r="A36" s="106"/>
      <c r="B36" s="3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40" t="s">
        <v>601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4"/>
        <v>0</v>
      </c>
      <c r="Q36" s="4">
        <f t="shared" si="5"/>
        <v>0</v>
      </c>
    </row>
    <row r="37" spans="1:17">
      <c r="A37" s="106"/>
      <c r="B37" s="3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40" t="s">
        <v>601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4"/>
        <v>0</v>
      </c>
      <c r="Q37" s="4">
        <f t="shared" si="5"/>
        <v>0</v>
      </c>
    </row>
    <row r="38" spans="1:17">
      <c r="A38" s="106"/>
      <c r="B38" s="39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40" t="s">
        <v>601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4"/>
        <v>0</v>
      </c>
      <c r="Q38" s="4">
        <f t="shared" si="5"/>
        <v>0</v>
      </c>
    </row>
    <row r="39" spans="1:17">
      <c r="A39" s="106"/>
      <c r="B39" s="3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40" t="s">
        <v>601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4"/>
        <v>0</v>
      </c>
      <c r="Q39" s="4">
        <f t="shared" si="5"/>
        <v>0</v>
      </c>
    </row>
    <row r="40" spans="1:17">
      <c r="A40" s="106"/>
      <c r="B40" s="39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40" t="s">
        <v>601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0</v>
      </c>
      <c r="Q40" s="4">
        <f t="shared" si="3"/>
        <v>0</v>
      </c>
    </row>
    <row r="41" spans="1:17">
      <c r="A41" s="106"/>
      <c r="B41" s="39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40" t="s">
        <v>601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0</v>
      </c>
      <c r="Q41" s="4">
        <f t="shared" si="3"/>
        <v>0</v>
      </c>
    </row>
    <row r="42" spans="1:17">
      <c r="A42" s="106"/>
      <c r="B42" s="39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 t="s">
        <v>601</v>
      </c>
      <c r="I42" s="16" t="s">
        <v>601</v>
      </c>
      <c r="J42" s="40" t="s">
        <v>601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0</v>
      </c>
      <c r="Q42" s="4">
        <f t="shared" si="3"/>
        <v>0</v>
      </c>
    </row>
    <row r="43" spans="1:17">
      <c r="A43" s="25"/>
      <c r="B43" s="39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40" t="s">
        <v>601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0</v>
      </c>
      <c r="Q43" s="4">
        <f t="shared" ref="Q43:Q51" si="6">+COUNT(B43:J43)</f>
        <v>0</v>
      </c>
    </row>
    <row r="44" spans="1:17">
      <c r="A44" s="25"/>
      <c r="B44" s="39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 t="s">
        <v>601</v>
      </c>
      <c r="J44" s="40" t="s">
        <v>601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0</v>
      </c>
      <c r="Q44" s="4">
        <f t="shared" si="6"/>
        <v>0</v>
      </c>
    </row>
    <row r="45" spans="1:17">
      <c r="A45" s="25"/>
      <c r="B45" s="39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40" t="s">
        <v>601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0</v>
      </c>
      <c r="Q45" s="4">
        <f t="shared" si="6"/>
        <v>0</v>
      </c>
    </row>
    <row r="46" spans="1:17">
      <c r="A46" s="25"/>
      <c r="B46" s="39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40" t="s">
        <v>601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0</v>
      </c>
      <c r="Q46" s="4">
        <f t="shared" si="6"/>
        <v>0</v>
      </c>
    </row>
    <row r="47" spans="1:17">
      <c r="A47" s="25"/>
      <c r="B47" s="39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40" t="s">
        <v>601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0</v>
      </c>
      <c r="Q47" s="4">
        <f t="shared" si="6"/>
        <v>0</v>
      </c>
    </row>
    <row r="48" spans="1:17">
      <c r="A48" s="25"/>
      <c r="B48" s="39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40" t="s">
        <v>601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0</v>
      </c>
      <c r="Q48" s="4">
        <f t="shared" si="6"/>
        <v>0</v>
      </c>
    </row>
    <row r="49" spans="1:17">
      <c r="A49" s="25"/>
      <c r="B49" s="39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 t="s">
        <v>601</v>
      </c>
      <c r="J49" s="40" t="s">
        <v>601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0</v>
      </c>
      <c r="Q49" s="4">
        <f t="shared" si="6"/>
        <v>0</v>
      </c>
    </row>
    <row r="50" spans="1:17">
      <c r="A50" s="25"/>
      <c r="B50" s="39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40" t="s">
        <v>601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0</v>
      </c>
      <c r="Q50" s="4">
        <f t="shared" si="6"/>
        <v>0</v>
      </c>
    </row>
    <row r="51" spans="1:17" ht="15" thickBot="1">
      <c r="A51" s="26"/>
      <c r="B51" s="41" t="s">
        <v>601</v>
      </c>
      <c r="C51" s="42" t="s">
        <v>601</v>
      </c>
      <c r="D51" s="42" t="s">
        <v>601</v>
      </c>
      <c r="E51" s="42" t="s">
        <v>601</v>
      </c>
      <c r="F51" s="42" t="s">
        <v>601</v>
      </c>
      <c r="G51" s="42" t="s">
        <v>601</v>
      </c>
      <c r="H51" s="42" t="s">
        <v>601</v>
      </c>
      <c r="I51" s="42" t="s">
        <v>601</v>
      </c>
      <c r="J51" s="43" t="s">
        <v>601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0</v>
      </c>
      <c r="Q51" s="4">
        <f t="shared" si="6"/>
        <v>0</v>
      </c>
    </row>
    <row r="52" spans="1:17">
      <c r="Q52" s="61"/>
    </row>
    <row r="53" spans="1:17">
      <c r="P53" s="44" t="s">
        <v>793</v>
      </c>
      <c r="Q53" s="62"/>
    </row>
    <row r="54" spans="1:17">
      <c r="Q54" s="62"/>
    </row>
    <row r="55" spans="1:17">
      <c r="Q55" s="62"/>
    </row>
    <row r="56" spans="1:17">
      <c r="Q56" s="62"/>
    </row>
    <row r="57" spans="1:17">
      <c r="Q57" s="62"/>
    </row>
    <row r="58" spans="1:17">
      <c r="Q58" s="62"/>
    </row>
    <row r="59" spans="1:17">
      <c r="Q59" s="62"/>
    </row>
    <row r="60" spans="1:17">
      <c r="Q60" s="62"/>
    </row>
    <row r="61" spans="1:17">
      <c r="Q61" s="62"/>
    </row>
    <row r="62" spans="1:17">
      <c r="Q62" s="62"/>
    </row>
    <row r="63" spans="1:17">
      <c r="Q63" s="62"/>
    </row>
    <row r="64" spans="1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  <row r="115" spans="17:17">
      <c r="Q115" s="62"/>
    </row>
    <row r="116" spans="17:17">
      <c r="Q116" s="62"/>
    </row>
    <row r="117" spans="17:17">
      <c r="Q117" s="62"/>
    </row>
    <row r="118" spans="17:17">
      <c r="Q118" s="62"/>
    </row>
    <row r="119" spans="17:17">
      <c r="Q119" s="62"/>
    </row>
    <row r="120" spans="17:17">
      <c r="Q120" s="62"/>
    </row>
    <row r="121" spans="17:17">
      <c r="Q121" s="62"/>
    </row>
    <row r="122" spans="17:17">
      <c r="Q122" s="62"/>
    </row>
    <row r="123" spans="17:17">
      <c r="Q123" s="62"/>
    </row>
    <row r="124" spans="17:17">
      <c r="Q124" s="62"/>
    </row>
    <row r="125" spans="17:17">
      <c r="Q125" s="62"/>
    </row>
    <row r="126" spans="17:17">
      <c r="Q126" s="62"/>
    </row>
    <row r="127" spans="17:17">
      <c r="Q127" s="62"/>
    </row>
  </sheetData>
  <sortState ref="A6:Q20">
    <sortCondition descending="1" ref="P6:P20"/>
    <sortCondition ref="Q6:Q20"/>
  </sortState>
  <phoneticPr fontId="3" type="noConversion"/>
  <hyperlinks>
    <hyperlink ref="P53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80"/>
  <sheetViews>
    <sheetView workbookViewId="0"/>
  </sheetViews>
  <sheetFormatPr baseColWidth="10" defaultColWidth="10.83203125" defaultRowHeight="14"/>
  <cols>
    <col min="1" max="1" width="35.6640625" style="2" bestFit="1" customWidth="1"/>
    <col min="2" max="13" width="10.83203125" style="2"/>
    <col min="14" max="18" width="0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395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8">
        <v>40873</v>
      </c>
      <c r="K1" s="9">
        <v>40888</v>
      </c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553</v>
      </c>
      <c r="H2" s="13" t="s">
        <v>396</v>
      </c>
      <c r="I2" s="13" t="s">
        <v>552</v>
      </c>
      <c r="J2" s="12" t="s">
        <v>40</v>
      </c>
      <c r="K2" s="13" t="s">
        <v>396</v>
      </c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4" t="s">
        <v>41</v>
      </c>
      <c r="K3" s="16" t="s">
        <v>155</v>
      </c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542</v>
      </c>
      <c r="G4" s="16" t="s">
        <v>554</v>
      </c>
      <c r="H4" s="16" t="s">
        <v>554</v>
      </c>
      <c r="I4" s="14" t="s">
        <v>802</v>
      </c>
      <c r="J4" s="14" t="s">
        <v>554</v>
      </c>
      <c r="K4" s="16" t="s">
        <v>554</v>
      </c>
      <c r="L4" s="14"/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3" t="s">
        <v>882</v>
      </c>
      <c r="B5" s="17">
        <v>0</v>
      </c>
      <c r="C5" s="17">
        <v>0</v>
      </c>
      <c r="D5" s="18">
        <v>0</v>
      </c>
      <c r="E5" s="18">
        <v>3</v>
      </c>
      <c r="F5" s="18" t="s">
        <v>542</v>
      </c>
      <c r="G5" s="18">
        <v>5</v>
      </c>
      <c r="H5" s="18">
        <v>4</v>
      </c>
      <c r="I5" s="17">
        <v>15</v>
      </c>
      <c r="J5" s="14">
        <v>4</v>
      </c>
      <c r="K5" s="18">
        <v>7</v>
      </c>
      <c r="L5" s="17"/>
      <c r="M5" s="18"/>
      <c r="N5" s="17"/>
      <c r="O5" s="17"/>
      <c r="P5" s="17"/>
      <c r="Q5" s="17"/>
      <c r="R5" s="17"/>
      <c r="S5" s="19" t="s">
        <v>718</v>
      </c>
      <c r="T5" s="6" t="s">
        <v>492</v>
      </c>
    </row>
    <row r="6" spans="1:20">
      <c r="A6" s="11" t="s">
        <v>867</v>
      </c>
      <c r="B6" s="48" t="s">
        <v>601</v>
      </c>
      <c r="C6" s="27" t="s">
        <v>601</v>
      </c>
      <c r="D6" s="27" t="s">
        <v>601</v>
      </c>
      <c r="E6" s="27">
        <v>10</v>
      </c>
      <c r="F6" s="27" t="s">
        <v>601</v>
      </c>
      <c r="G6" s="27" t="s">
        <v>601</v>
      </c>
      <c r="H6" s="27" t="s">
        <v>601</v>
      </c>
      <c r="I6" s="27">
        <v>12</v>
      </c>
      <c r="J6" s="27" t="s">
        <v>601</v>
      </c>
      <c r="K6" s="27" t="s">
        <v>601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36" si="0">LARGE(B6:R6,1)+LARGE(B6:R6,2)+LARGE(B6:R6,3)+LARGE(B6:R6,4)+LARGE(B6:R6,5)</f>
        <v>22</v>
      </c>
      <c r="T6" s="4">
        <f t="shared" ref="T6:T36" si="1">+COUNT(B6:M6)</f>
        <v>2</v>
      </c>
    </row>
    <row r="7" spans="1:20">
      <c r="A7" s="4" t="s">
        <v>279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>
        <v>20</v>
      </c>
      <c r="J7" s="16" t="s">
        <v>601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20</v>
      </c>
      <c r="T7" s="4">
        <f t="shared" si="1"/>
        <v>1</v>
      </c>
    </row>
    <row r="8" spans="1:20">
      <c r="A8" s="4" t="s">
        <v>280</v>
      </c>
      <c r="B8" s="49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>
        <v>17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17</v>
      </c>
      <c r="T8" s="4">
        <f t="shared" si="1"/>
        <v>1</v>
      </c>
    </row>
    <row r="9" spans="1:20">
      <c r="A9" s="15" t="s">
        <v>796</v>
      </c>
      <c r="B9" s="49" t="s">
        <v>601</v>
      </c>
      <c r="C9" s="16" t="s">
        <v>601</v>
      </c>
      <c r="D9" s="16" t="s">
        <v>601</v>
      </c>
      <c r="E9" s="16">
        <v>6</v>
      </c>
      <c r="F9" s="16" t="s">
        <v>601</v>
      </c>
      <c r="G9" s="16" t="s">
        <v>601</v>
      </c>
      <c r="H9" s="16" t="s">
        <v>601</v>
      </c>
      <c r="I9" s="16" t="s">
        <v>601</v>
      </c>
      <c r="J9" s="16">
        <v>10</v>
      </c>
      <c r="K9" s="16" t="s">
        <v>601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16</v>
      </c>
      <c r="T9" s="4">
        <f t="shared" si="1"/>
        <v>2</v>
      </c>
    </row>
    <row r="10" spans="1:20">
      <c r="A10" s="4" t="s">
        <v>292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8</v>
      </c>
      <c r="I10" s="16" t="s">
        <v>601</v>
      </c>
      <c r="J10" s="16" t="s">
        <v>601</v>
      </c>
      <c r="K10" s="16">
        <v>8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16</v>
      </c>
      <c r="T10" s="4">
        <f t="shared" si="1"/>
        <v>2</v>
      </c>
    </row>
    <row r="11" spans="1:20">
      <c r="A11" s="4" t="s">
        <v>281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>
        <v>14</v>
      </c>
      <c r="J11" s="16" t="s">
        <v>601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14</v>
      </c>
      <c r="T11" s="4">
        <f t="shared" si="1"/>
        <v>1</v>
      </c>
    </row>
    <row r="12" spans="1:20">
      <c r="A12" s="15" t="s">
        <v>795</v>
      </c>
      <c r="B12" s="49" t="s">
        <v>601</v>
      </c>
      <c r="C12" s="16" t="s">
        <v>601</v>
      </c>
      <c r="D12" s="16" t="s">
        <v>601</v>
      </c>
      <c r="E12" s="16">
        <v>8</v>
      </c>
      <c r="F12" s="16" t="s">
        <v>601</v>
      </c>
      <c r="G12" s="16" t="s">
        <v>601</v>
      </c>
      <c r="H12" s="16" t="s">
        <v>601</v>
      </c>
      <c r="I12" s="16">
        <v>6</v>
      </c>
      <c r="J12" s="16" t="s">
        <v>601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14</v>
      </c>
      <c r="T12" s="4">
        <f t="shared" si="1"/>
        <v>2</v>
      </c>
    </row>
    <row r="13" spans="1:20">
      <c r="A13" s="4" t="s">
        <v>668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>
        <v>4</v>
      </c>
      <c r="H13" s="16" t="s">
        <v>601</v>
      </c>
      <c r="I13" s="16">
        <v>10</v>
      </c>
      <c r="J13" s="16" t="s">
        <v>601</v>
      </c>
      <c r="K13" s="16" t="s">
        <v>601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14</v>
      </c>
      <c r="T13" s="4">
        <f t="shared" si="1"/>
        <v>2</v>
      </c>
    </row>
    <row r="14" spans="1:20">
      <c r="A14" s="4" t="s">
        <v>669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>
        <v>10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10</v>
      </c>
      <c r="T14" s="4">
        <f t="shared" si="1"/>
        <v>1</v>
      </c>
    </row>
    <row r="15" spans="1:20">
      <c r="A15" s="4" t="s">
        <v>291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>
        <v>10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0"/>
        <v>10</v>
      </c>
      <c r="T15" s="4">
        <f t="shared" si="1"/>
        <v>1</v>
      </c>
    </row>
    <row r="16" spans="1:20">
      <c r="A16" s="4" t="s">
        <v>75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>
        <v>10</v>
      </c>
      <c r="L16" s="16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0"/>
        <v>10</v>
      </c>
      <c r="T16" s="4">
        <f t="shared" si="1"/>
        <v>1</v>
      </c>
    </row>
    <row r="17" spans="1:20">
      <c r="A17" s="4" t="s">
        <v>282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>
        <v>8</v>
      </c>
      <c r="J17" s="16" t="s">
        <v>601</v>
      </c>
      <c r="K17" s="16">
        <v>2</v>
      </c>
      <c r="L17" s="16" t="s">
        <v>601</v>
      </c>
      <c r="M17" s="29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f t="shared" si="0"/>
        <v>10</v>
      </c>
      <c r="T17" s="4">
        <f t="shared" si="1"/>
        <v>2</v>
      </c>
    </row>
    <row r="18" spans="1:20">
      <c r="A18" s="4" t="s">
        <v>667</v>
      </c>
      <c r="B18" s="49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>
        <v>6</v>
      </c>
      <c r="H18" s="16" t="s">
        <v>601</v>
      </c>
      <c r="I18" s="16" t="s">
        <v>601</v>
      </c>
      <c r="J18" s="16" t="s">
        <v>601</v>
      </c>
      <c r="K18" s="16">
        <v>3</v>
      </c>
      <c r="L18" s="16" t="s">
        <v>601</v>
      </c>
      <c r="M18" s="29" t="s">
        <v>601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f t="shared" si="0"/>
        <v>9</v>
      </c>
      <c r="T18" s="4">
        <f t="shared" si="1"/>
        <v>2</v>
      </c>
    </row>
    <row r="19" spans="1:20">
      <c r="A19" s="4" t="s">
        <v>666</v>
      </c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>
        <v>8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29" t="s">
        <v>601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f t="shared" si="0"/>
        <v>8</v>
      </c>
      <c r="T19" s="4">
        <f t="shared" si="1"/>
        <v>1</v>
      </c>
    </row>
    <row r="20" spans="1:20">
      <c r="A20" s="4" t="s">
        <v>253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16">
        <v>8</v>
      </c>
      <c r="K20" s="16" t="s">
        <v>601</v>
      </c>
      <c r="L20" s="16" t="s">
        <v>601</v>
      </c>
      <c r="M20" s="29" t="s">
        <v>601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f t="shared" si="0"/>
        <v>8</v>
      </c>
      <c r="T20" s="4">
        <f t="shared" si="1"/>
        <v>1</v>
      </c>
    </row>
    <row r="21" spans="1:20">
      <c r="A21" s="4" t="s">
        <v>293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>
        <v>6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29" t="s">
        <v>601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f t="shared" si="0"/>
        <v>6</v>
      </c>
      <c r="T21" s="4">
        <f t="shared" si="1"/>
        <v>1</v>
      </c>
    </row>
    <row r="22" spans="1:20">
      <c r="A22" s="4" t="s">
        <v>388</v>
      </c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16">
        <v>6</v>
      </c>
      <c r="K22" s="16" t="s">
        <v>601</v>
      </c>
      <c r="L22" s="16" t="s">
        <v>601</v>
      </c>
      <c r="M22" s="29" t="s">
        <v>601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f t="shared" si="0"/>
        <v>6</v>
      </c>
      <c r="T22" s="4">
        <f t="shared" si="1"/>
        <v>1</v>
      </c>
    </row>
    <row r="23" spans="1:20">
      <c r="A23" s="4" t="s">
        <v>76</v>
      </c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>
        <v>6</v>
      </c>
      <c r="L23" s="16" t="s">
        <v>601</v>
      </c>
      <c r="M23" s="29" t="s">
        <v>601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f t="shared" si="0"/>
        <v>6</v>
      </c>
      <c r="T23" s="4">
        <f t="shared" si="1"/>
        <v>1</v>
      </c>
    </row>
    <row r="24" spans="1:20">
      <c r="A24" s="4" t="s">
        <v>283</v>
      </c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>
        <v>4</v>
      </c>
      <c r="J24" s="16" t="s">
        <v>601</v>
      </c>
      <c r="K24" s="16" t="s">
        <v>601</v>
      </c>
      <c r="L24" s="16" t="s">
        <v>601</v>
      </c>
      <c r="M24" s="29" t="s">
        <v>601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0"/>
        <v>4</v>
      </c>
      <c r="T24" s="4">
        <f t="shared" si="1"/>
        <v>1</v>
      </c>
    </row>
    <row r="25" spans="1:20">
      <c r="A25" s="4" t="s">
        <v>254</v>
      </c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>
        <v>4</v>
      </c>
      <c r="K25" s="16" t="s">
        <v>601</v>
      </c>
      <c r="L25" s="16" t="s">
        <v>601</v>
      </c>
      <c r="M25" s="29" t="s">
        <v>601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f t="shared" si="0"/>
        <v>4</v>
      </c>
      <c r="T25" s="4">
        <f t="shared" si="1"/>
        <v>1</v>
      </c>
    </row>
    <row r="26" spans="1:20">
      <c r="A26" s="4" t="s">
        <v>603</v>
      </c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>
        <v>4</v>
      </c>
      <c r="L26" s="16" t="s">
        <v>601</v>
      </c>
      <c r="M26" s="29" t="s">
        <v>601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0"/>
        <v>4</v>
      </c>
      <c r="T26" s="4">
        <f t="shared" si="1"/>
        <v>1</v>
      </c>
    </row>
    <row r="27" spans="1:20">
      <c r="A27" s="4" t="s">
        <v>670</v>
      </c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>
        <v>3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29" t="s">
        <v>601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f t="shared" si="0"/>
        <v>3</v>
      </c>
      <c r="T27" s="4">
        <f t="shared" si="1"/>
        <v>1</v>
      </c>
    </row>
    <row r="28" spans="1:20">
      <c r="A28" s="4" t="s">
        <v>284</v>
      </c>
      <c r="B28" s="4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>
        <v>3</v>
      </c>
      <c r="J28" s="16" t="s">
        <v>601</v>
      </c>
      <c r="K28" s="16" t="s">
        <v>601</v>
      </c>
      <c r="L28" s="16" t="s">
        <v>601</v>
      </c>
      <c r="M28" s="29" t="s">
        <v>601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f t="shared" si="0"/>
        <v>3</v>
      </c>
      <c r="T28" s="4">
        <f t="shared" si="1"/>
        <v>1</v>
      </c>
    </row>
    <row r="29" spans="1:20">
      <c r="A29" s="4" t="s">
        <v>285</v>
      </c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>
        <v>2</v>
      </c>
      <c r="J29" s="16" t="s">
        <v>601</v>
      </c>
      <c r="K29" s="16" t="s">
        <v>601</v>
      </c>
      <c r="L29" s="16" t="s">
        <v>601</v>
      </c>
      <c r="M29" s="29" t="s">
        <v>601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f t="shared" si="0"/>
        <v>2</v>
      </c>
      <c r="T29" s="4">
        <f t="shared" si="1"/>
        <v>1</v>
      </c>
    </row>
    <row r="30" spans="1:20">
      <c r="A30" s="4" t="s">
        <v>286</v>
      </c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>
        <v>1</v>
      </c>
      <c r="J30" s="16" t="s">
        <v>601</v>
      </c>
      <c r="K30" s="16" t="s">
        <v>601</v>
      </c>
      <c r="L30" s="16" t="s">
        <v>601</v>
      </c>
      <c r="M30" s="29" t="s">
        <v>601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5">
        <f t="shared" si="0"/>
        <v>1</v>
      </c>
      <c r="T30" s="4">
        <f t="shared" si="1"/>
        <v>1</v>
      </c>
    </row>
    <row r="31" spans="1:20">
      <c r="A31" s="4" t="s">
        <v>77</v>
      </c>
      <c r="B31" s="4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>
        <v>1</v>
      </c>
      <c r="L31" s="16" t="s">
        <v>601</v>
      </c>
      <c r="M31" s="29" t="s">
        <v>601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f t="shared" si="0"/>
        <v>1</v>
      </c>
      <c r="T31" s="4">
        <f t="shared" si="1"/>
        <v>1</v>
      </c>
    </row>
    <row r="32" spans="1:20">
      <c r="A32" s="4" t="s">
        <v>287</v>
      </c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>
        <v>0</v>
      </c>
      <c r="J32" s="16" t="s">
        <v>601</v>
      </c>
      <c r="K32" s="16" t="s">
        <v>601</v>
      </c>
      <c r="L32" s="16" t="s">
        <v>601</v>
      </c>
      <c r="M32" s="29" t="s">
        <v>601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5">
        <f t="shared" si="0"/>
        <v>0</v>
      </c>
      <c r="T32" s="4">
        <f t="shared" si="1"/>
        <v>1</v>
      </c>
    </row>
    <row r="33" spans="1:20">
      <c r="A33" s="4" t="s">
        <v>288</v>
      </c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>
        <v>0</v>
      </c>
      <c r="J33" s="16" t="s">
        <v>601</v>
      </c>
      <c r="K33" s="16" t="s">
        <v>601</v>
      </c>
      <c r="L33" s="16" t="s">
        <v>601</v>
      </c>
      <c r="M33" s="29" t="s">
        <v>601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5">
        <f t="shared" si="0"/>
        <v>0</v>
      </c>
      <c r="T33" s="4">
        <f t="shared" si="1"/>
        <v>1</v>
      </c>
    </row>
    <row r="34" spans="1:20">
      <c r="A34" s="4" t="s">
        <v>289</v>
      </c>
      <c r="B34" s="4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>
        <v>0</v>
      </c>
      <c r="J34" s="16" t="s">
        <v>601</v>
      </c>
      <c r="K34" s="16" t="s">
        <v>601</v>
      </c>
      <c r="L34" s="16" t="s">
        <v>601</v>
      </c>
      <c r="M34" s="29" t="s">
        <v>601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f t="shared" si="0"/>
        <v>0</v>
      </c>
      <c r="T34" s="4">
        <f t="shared" si="1"/>
        <v>1</v>
      </c>
    </row>
    <row r="35" spans="1:20">
      <c r="A35" s="4" t="s">
        <v>290</v>
      </c>
      <c r="B35" s="4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>
        <v>0</v>
      </c>
      <c r="J35" s="16" t="s">
        <v>601</v>
      </c>
      <c r="K35" s="16" t="s">
        <v>601</v>
      </c>
      <c r="L35" s="16" t="s">
        <v>601</v>
      </c>
      <c r="M35" s="29" t="s">
        <v>601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5">
        <f t="shared" si="0"/>
        <v>0</v>
      </c>
      <c r="T35" s="4">
        <f t="shared" si="1"/>
        <v>1</v>
      </c>
    </row>
    <row r="36" spans="1:20">
      <c r="A36" s="4" t="s">
        <v>294</v>
      </c>
      <c r="B36" s="4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>
        <v>0</v>
      </c>
      <c r="I36" s="16" t="s">
        <v>601</v>
      </c>
      <c r="J36" s="16" t="s">
        <v>601</v>
      </c>
      <c r="K36" s="16" t="s">
        <v>601</v>
      </c>
      <c r="L36" s="16" t="s">
        <v>601</v>
      </c>
      <c r="M36" s="29" t="s">
        <v>601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5">
        <f t="shared" si="0"/>
        <v>0</v>
      </c>
      <c r="T36" s="4">
        <f t="shared" si="1"/>
        <v>1</v>
      </c>
    </row>
    <row r="37" spans="1:20">
      <c r="A37" s="4"/>
      <c r="B37" s="4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29" t="s">
        <v>601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5">
        <f t="shared" ref="S37:S49" si="2">LARGE(B37:R37,1)+LARGE(B37:R37,2)+LARGE(B37:R37,3)+LARGE(B37:R37,4)+LARGE(B37:R37,5)</f>
        <v>0</v>
      </c>
      <c r="T37" s="4">
        <f t="shared" ref="T37:T49" si="3">+COUNT(B37:M37)</f>
        <v>0</v>
      </c>
    </row>
    <row r="38" spans="1:20">
      <c r="A38" s="4"/>
      <c r="B38" s="49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29" t="s">
        <v>601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5">
        <f t="shared" si="2"/>
        <v>0</v>
      </c>
      <c r="T38" s="4">
        <f t="shared" si="3"/>
        <v>0</v>
      </c>
    </row>
    <row r="39" spans="1:20">
      <c r="A39" s="4"/>
      <c r="B39" s="4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29" t="s">
        <v>601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5">
        <f t="shared" si="2"/>
        <v>0</v>
      </c>
      <c r="T39" s="4">
        <f t="shared" si="3"/>
        <v>0</v>
      </c>
    </row>
    <row r="40" spans="1:20">
      <c r="A40" s="4"/>
      <c r="B40" s="49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16" t="s">
        <v>601</v>
      </c>
      <c r="K40" s="16" t="s">
        <v>601</v>
      </c>
      <c r="L40" s="16" t="s">
        <v>601</v>
      </c>
      <c r="M40" s="29" t="s">
        <v>601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5">
        <f t="shared" si="2"/>
        <v>0</v>
      </c>
      <c r="T40" s="4">
        <f t="shared" si="3"/>
        <v>0</v>
      </c>
    </row>
    <row r="41" spans="1:20">
      <c r="A41" s="4"/>
      <c r="B41" s="49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29" t="s">
        <v>601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5">
        <f t="shared" si="2"/>
        <v>0</v>
      </c>
      <c r="T41" s="4">
        <f t="shared" si="3"/>
        <v>0</v>
      </c>
    </row>
    <row r="42" spans="1:20">
      <c r="A42" s="4"/>
      <c r="B42" s="49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 t="s">
        <v>601</v>
      </c>
      <c r="I42" s="16" t="s">
        <v>601</v>
      </c>
      <c r="J42" s="16" t="s">
        <v>601</v>
      </c>
      <c r="K42" s="16" t="s">
        <v>601</v>
      </c>
      <c r="L42" s="16" t="s">
        <v>601</v>
      </c>
      <c r="M42" s="29" t="s">
        <v>601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5">
        <f t="shared" si="2"/>
        <v>0</v>
      </c>
      <c r="T42" s="4">
        <f t="shared" si="3"/>
        <v>0</v>
      </c>
    </row>
    <row r="43" spans="1:20">
      <c r="A43" s="4"/>
      <c r="B43" s="49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29" t="s">
        <v>601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5">
        <f t="shared" si="2"/>
        <v>0</v>
      </c>
      <c r="T43" s="4">
        <f t="shared" si="3"/>
        <v>0</v>
      </c>
    </row>
    <row r="44" spans="1:20">
      <c r="A44" s="4"/>
      <c r="B44" s="49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 t="s">
        <v>601</v>
      </c>
      <c r="J44" s="16" t="s">
        <v>601</v>
      </c>
      <c r="K44" s="16" t="s">
        <v>601</v>
      </c>
      <c r="L44" s="16" t="s">
        <v>601</v>
      </c>
      <c r="M44" s="29" t="s">
        <v>601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5">
        <f t="shared" si="2"/>
        <v>0</v>
      </c>
      <c r="T44" s="4">
        <f t="shared" si="3"/>
        <v>0</v>
      </c>
    </row>
    <row r="45" spans="1:20">
      <c r="A45" s="4"/>
      <c r="B45" s="49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 t="s">
        <v>601</v>
      </c>
      <c r="K45" s="16" t="s">
        <v>601</v>
      </c>
      <c r="L45" s="16" t="s">
        <v>601</v>
      </c>
      <c r="M45" s="29" t="s">
        <v>601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5">
        <f t="shared" si="2"/>
        <v>0</v>
      </c>
      <c r="T45" s="4">
        <f t="shared" si="3"/>
        <v>0</v>
      </c>
    </row>
    <row r="46" spans="1:20">
      <c r="A46" s="4"/>
      <c r="B46" s="49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16" t="s">
        <v>601</v>
      </c>
      <c r="K46" s="16" t="s">
        <v>601</v>
      </c>
      <c r="L46" s="16" t="s">
        <v>601</v>
      </c>
      <c r="M46" s="29" t="s">
        <v>601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5">
        <f t="shared" si="2"/>
        <v>0</v>
      </c>
      <c r="T46" s="4">
        <f t="shared" si="3"/>
        <v>0</v>
      </c>
    </row>
    <row r="47" spans="1:20">
      <c r="A47" s="4"/>
      <c r="B47" s="49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16" t="s">
        <v>601</v>
      </c>
      <c r="K47" s="16" t="s">
        <v>601</v>
      </c>
      <c r="L47" s="16" t="s">
        <v>601</v>
      </c>
      <c r="M47" s="29" t="s">
        <v>601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5">
        <f t="shared" si="2"/>
        <v>0</v>
      </c>
      <c r="T47" s="4">
        <f t="shared" si="3"/>
        <v>0</v>
      </c>
    </row>
    <row r="48" spans="1:20">
      <c r="A48" s="4"/>
      <c r="B48" s="49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16" t="s">
        <v>601</v>
      </c>
      <c r="K48" s="16" t="s">
        <v>601</v>
      </c>
      <c r="L48" s="16" t="s">
        <v>601</v>
      </c>
      <c r="M48" s="29" t="s">
        <v>601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5">
        <f t="shared" si="2"/>
        <v>0</v>
      </c>
      <c r="T48" s="4">
        <f t="shared" si="3"/>
        <v>0</v>
      </c>
    </row>
    <row r="49" spans="1:20">
      <c r="A49" s="4"/>
      <c r="B49" s="49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 t="s">
        <v>601</v>
      </c>
      <c r="J49" s="16" t="s">
        <v>601</v>
      </c>
      <c r="K49" s="16" t="s">
        <v>601</v>
      </c>
      <c r="L49" s="16" t="s">
        <v>601</v>
      </c>
      <c r="M49" s="29" t="s">
        <v>601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5">
        <f t="shared" si="2"/>
        <v>0</v>
      </c>
      <c r="T49" s="4">
        <f t="shared" si="3"/>
        <v>0</v>
      </c>
    </row>
    <row r="50" spans="1:20">
      <c r="A50" s="4"/>
      <c r="B50" s="49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16" t="s">
        <v>601</v>
      </c>
      <c r="K50" s="16" t="s">
        <v>601</v>
      </c>
      <c r="L50" s="16" t="s">
        <v>601</v>
      </c>
      <c r="M50" s="29" t="s">
        <v>601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5">
        <f t="shared" ref="S50:S53" si="4">LARGE(B50:R50,1)+LARGE(B50:R50,2)+LARGE(B50:R50,3)+LARGE(B50:R50,4)+LARGE(B50:R50,5)</f>
        <v>0</v>
      </c>
      <c r="T50" s="4">
        <f t="shared" ref="T50:T53" si="5">+COUNT(B50:M50)</f>
        <v>0</v>
      </c>
    </row>
    <row r="51" spans="1:20">
      <c r="A51" s="4"/>
      <c r="B51" s="49" t="s">
        <v>601</v>
      </c>
      <c r="C51" s="16" t="s">
        <v>601</v>
      </c>
      <c r="D51" s="16" t="s">
        <v>601</v>
      </c>
      <c r="E51" s="16" t="s">
        <v>601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16" t="s">
        <v>601</v>
      </c>
      <c r="K51" s="16" t="s">
        <v>601</v>
      </c>
      <c r="L51" s="16" t="s">
        <v>601</v>
      </c>
      <c r="M51" s="29" t="s">
        <v>601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5">
        <f t="shared" si="4"/>
        <v>0</v>
      </c>
      <c r="T51" s="4">
        <f t="shared" si="5"/>
        <v>0</v>
      </c>
    </row>
    <row r="52" spans="1:20">
      <c r="A52" s="4"/>
      <c r="B52" s="49" t="s">
        <v>601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16" t="s">
        <v>601</v>
      </c>
      <c r="K52" s="16" t="s">
        <v>601</v>
      </c>
      <c r="L52" s="16" t="s">
        <v>601</v>
      </c>
      <c r="M52" s="29" t="s">
        <v>601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5">
        <f t="shared" si="4"/>
        <v>0</v>
      </c>
      <c r="T52" s="4">
        <f t="shared" si="5"/>
        <v>0</v>
      </c>
    </row>
    <row r="53" spans="1:20" ht="15" thickBot="1">
      <c r="A53" s="6"/>
      <c r="B53" s="54" t="s">
        <v>601</v>
      </c>
      <c r="C53" s="18" t="s">
        <v>601</v>
      </c>
      <c r="D53" s="18" t="s">
        <v>601</v>
      </c>
      <c r="E53" s="18" t="s">
        <v>601</v>
      </c>
      <c r="F53" s="18" t="s">
        <v>601</v>
      </c>
      <c r="G53" s="18" t="s">
        <v>601</v>
      </c>
      <c r="H53" s="18" t="s">
        <v>601</v>
      </c>
      <c r="I53" s="18" t="s">
        <v>601</v>
      </c>
      <c r="J53" s="18" t="s">
        <v>601</v>
      </c>
      <c r="K53" s="18" t="s">
        <v>601</v>
      </c>
      <c r="L53" s="18" t="s">
        <v>601</v>
      </c>
      <c r="M53" s="30" t="s">
        <v>601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9">
        <f t="shared" si="4"/>
        <v>0</v>
      </c>
      <c r="T53" s="4">
        <f t="shared" si="5"/>
        <v>0</v>
      </c>
    </row>
    <row r="54" spans="1:20">
      <c r="T54" s="61"/>
    </row>
    <row r="55" spans="1:20">
      <c r="S55" s="44" t="s">
        <v>793</v>
      </c>
      <c r="T55" s="62"/>
    </row>
    <row r="56" spans="1:20">
      <c r="T56" s="62"/>
    </row>
    <row r="57" spans="1:20">
      <c r="T57" s="62"/>
    </row>
    <row r="58" spans="1:20">
      <c r="T58" s="62"/>
    </row>
    <row r="59" spans="1:20">
      <c r="T59" s="62"/>
    </row>
    <row r="60" spans="1:20">
      <c r="T60" s="62"/>
    </row>
    <row r="61" spans="1:20">
      <c r="T61" s="62"/>
    </row>
    <row r="62" spans="1:20">
      <c r="T62" s="62"/>
    </row>
    <row r="63" spans="1:20">
      <c r="T63" s="62"/>
    </row>
    <row r="64" spans="1:20">
      <c r="T64" s="62"/>
    </row>
    <row r="65" spans="20:20">
      <c r="T65" s="62"/>
    </row>
    <row r="66" spans="20:20">
      <c r="T66" s="62"/>
    </row>
    <row r="67" spans="20:20">
      <c r="T67" s="62"/>
    </row>
    <row r="68" spans="20:20">
      <c r="T68" s="62"/>
    </row>
    <row r="69" spans="20:20">
      <c r="T69" s="62"/>
    </row>
    <row r="70" spans="20:20">
      <c r="T70" s="62"/>
    </row>
    <row r="71" spans="20:20">
      <c r="T71" s="62"/>
    </row>
    <row r="72" spans="20:20">
      <c r="T72" s="62"/>
    </row>
    <row r="73" spans="20:20">
      <c r="T73" s="62"/>
    </row>
    <row r="74" spans="20:20">
      <c r="T74" s="62"/>
    </row>
    <row r="75" spans="20:20">
      <c r="T75" s="62"/>
    </row>
    <row r="76" spans="20:20">
      <c r="T76" s="62"/>
    </row>
    <row r="77" spans="20:20">
      <c r="T77" s="62"/>
    </row>
    <row r="78" spans="20:20">
      <c r="T78" s="62"/>
    </row>
    <row r="79" spans="20:20">
      <c r="T79" s="62"/>
    </row>
    <row r="80" spans="20:20">
      <c r="T80" s="62"/>
    </row>
  </sheetData>
  <sortState ref="A6:T36">
    <sortCondition descending="1" ref="S6:S36"/>
    <sortCondition ref="T6:T36"/>
  </sortState>
  <phoneticPr fontId="3" type="noConversion"/>
  <hyperlinks>
    <hyperlink ref="S55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8"/>
  <sheetViews>
    <sheetView workbookViewId="0"/>
  </sheetViews>
  <sheetFormatPr baseColWidth="10" defaultRowHeight="14"/>
  <cols>
    <col min="1" max="1" width="22.6640625" bestFit="1" customWidth="1"/>
    <col min="11" max="15" width="0" hidden="1" customWidth="1"/>
  </cols>
  <sheetData>
    <row r="1" spans="1:18">
      <c r="A1" s="75" t="s">
        <v>725</v>
      </c>
      <c r="B1" s="79">
        <v>40826</v>
      </c>
      <c r="C1" s="8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720</v>
      </c>
      <c r="C2" s="12" t="s">
        <v>720</v>
      </c>
      <c r="D2" s="12" t="s">
        <v>720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881</v>
      </c>
      <c r="B3" s="16" t="s">
        <v>719</v>
      </c>
      <c r="C3" s="14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551</v>
      </c>
      <c r="B4" s="16" t="s">
        <v>554</v>
      </c>
      <c r="C4" s="14" t="s">
        <v>554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</row>
    <row r="5" spans="1:18" ht="15" thickBot="1">
      <c r="A5" s="78" t="s">
        <v>882</v>
      </c>
      <c r="B5" s="18">
        <v>4</v>
      </c>
      <c r="C5" s="14">
        <v>7</v>
      </c>
      <c r="D5" s="16">
        <v>2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</row>
    <row r="6" spans="1:18" ht="15" thickTop="1">
      <c r="A6" s="83" t="s">
        <v>721</v>
      </c>
      <c r="B6" s="39">
        <v>10</v>
      </c>
      <c r="C6" s="37">
        <v>10</v>
      </c>
      <c r="D6" s="37">
        <v>10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13" si="0">LARGE(B6:O6,1)+LARGE(B6:O6,2)+LARGE(B6:O6,3)+LARGE(B6:O6,4)+LARGE(B6:O6,5)</f>
        <v>30</v>
      </c>
      <c r="Q6" s="4">
        <f t="shared" ref="Q6:Q13" si="1">+COUNT(B6:J6)</f>
        <v>3</v>
      </c>
      <c r="R6" s="2"/>
    </row>
    <row r="7" spans="1:18">
      <c r="A7" s="82" t="s">
        <v>724</v>
      </c>
      <c r="B7" s="39">
        <v>6</v>
      </c>
      <c r="C7" s="16">
        <v>8</v>
      </c>
      <c r="D7" s="16">
        <v>8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22</v>
      </c>
      <c r="Q7" s="4">
        <f t="shared" si="1"/>
        <v>3</v>
      </c>
      <c r="R7" s="2"/>
    </row>
    <row r="8" spans="1:18">
      <c r="A8" s="82" t="s">
        <v>723</v>
      </c>
      <c r="B8" s="39">
        <v>8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8</v>
      </c>
      <c r="Q8" s="4">
        <f t="shared" si="1"/>
        <v>1</v>
      </c>
      <c r="R8" s="2"/>
    </row>
    <row r="9" spans="1:18">
      <c r="A9" s="82" t="s">
        <v>26</v>
      </c>
      <c r="B9" s="39" t="s">
        <v>601</v>
      </c>
      <c r="C9" s="16">
        <v>6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6</v>
      </c>
      <c r="Q9" s="4">
        <f t="shared" si="1"/>
        <v>1</v>
      </c>
      <c r="R9" s="2"/>
    </row>
    <row r="10" spans="1:18">
      <c r="A10" s="106" t="s">
        <v>722</v>
      </c>
      <c r="B10" s="39">
        <v>4</v>
      </c>
      <c r="C10" s="16">
        <v>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5</v>
      </c>
      <c r="Q10" s="4">
        <f t="shared" si="1"/>
        <v>2</v>
      </c>
      <c r="R10" s="2"/>
    </row>
    <row r="11" spans="1:18">
      <c r="A11" t="s">
        <v>27</v>
      </c>
      <c r="B11" s="39" t="s">
        <v>601</v>
      </c>
      <c r="C11" s="16">
        <v>4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4</v>
      </c>
      <c r="Q11" s="4">
        <f t="shared" si="1"/>
        <v>1</v>
      </c>
      <c r="R11" s="2"/>
    </row>
    <row r="12" spans="1:18">
      <c r="A12" t="s">
        <v>145</v>
      </c>
      <c r="B12" s="39" t="s">
        <v>601</v>
      </c>
      <c r="C12" s="16">
        <v>3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3</v>
      </c>
      <c r="Q12" s="4">
        <f t="shared" si="1"/>
        <v>1</v>
      </c>
      <c r="R12" s="2"/>
    </row>
    <row r="13" spans="1:18">
      <c r="A13" t="s">
        <v>146</v>
      </c>
      <c r="B13" s="39" t="s">
        <v>601</v>
      </c>
      <c r="C13" s="16">
        <v>2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2</v>
      </c>
      <c r="Q13" s="4">
        <f t="shared" si="1"/>
        <v>1</v>
      </c>
      <c r="R13" s="2"/>
    </row>
    <row r="14" spans="1:18">
      <c r="A14" s="25"/>
      <c r="B14" s="3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ref="P14:P16" si="2">LARGE(B14:O14,1)+LARGE(B14:O14,2)+LARGE(B14:O14,3)+LARGE(B14:O14,4)+LARGE(B14:O14,5)</f>
        <v>0</v>
      </c>
      <c r="Q14" s="4">
        <f t="shared" ref="Q14:Q16" si="3">+COUNT(B14:J14)</f>
        <v>0</v>
      </c>
      <c r="R14" s="2"/>
    </row>
    <row r="15" spans="1:18">
      <c r="A15" s="25"/>
      <c r="B15" s="3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2"/>
        <v>0</v>
      </c>
      <c r="Q15" s="4">
        <f t="shared" si="3"/>
        <v>0</v>
      </c>
      <c r="R15" s="2"/>
    </row>
    <row r="16" spans="1:18" ht="15" thickBot="1">
      <c r="A16" s="26"/>
      <c r="B16" s="41" t="s">
        <v>601</v>
      </c>
      <c r="C16" s="42" t="s">
        <v>601</v>
      </c>
      <c r="D16" s="42" t="s">
        <v>601</v>
      </c>
      <c r="E16" s="42" t="s">
        <v>601</v>
      </c>
      <c r="F16" s="42" t="s">
        <v>601</v>
      </c>
      <c r="G16" s="42" t="s">
        <v>601</v>
      </c>
      <c r="H16" s="42" t="s">
        <v>601</v>
      </c>
      <c r="I16" s="42" t="s">
        <v>601</v>
      </c>
      <c r="J16" s="43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2"/>
        <v>0</v>
      </c>
      <c r="Q16" s="4">
        <f t="shared" si="3"/>
        <v>0</v>
      </c>
      <c r="R16" s="2"/>
    </row>
    <row r="17" spans="1:1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1"/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4" t="s">
        <v>793</v>
      </c>
      <c r="Q18" s="62"/>
      <c r="R18" s="2"/>
    </row>
  </sheetData>
  <sortState ref="A6:Q13">
    <sortCondition descending="1" ref="P6:P13"/>
    <sortCondition ref="Q6:Q13"/>
  </sortState>
  <phoneticPr fontId="3" type="noConversion"/>
  <hyperlinks>
    <hyperlink ref="P18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38"/>
  <sheetViews>
    <sheetView workbookViewId="0"/>
  </sheetViews>
  <sheetFormatPr baseColWidth="10" defaultRowHeight="14"/>
  <cols>
    <col min="1" max="1" width="34.5" bestFit="1" customWidth="1"/>
    <col min="11" max="15" width="0" hidden="1" customWidth="1"/>
  </cols>
  <sheetData>
    <row r="1" spans="1:18">
      <c r="A1" s="75" t="s">
        <v>729</v>
      </c>
      <c r="B1" s="79">
        <v>40826</v>
      </c>
      <c r="C1" s="8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720</v>
      </c>
      <c r="C2" s="12" t="s">
        <v>720</v>
      </c>
      <c r="D2" s="12" t="s">
        <v>720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881</v>
      </c>
      <c r="B3" s="16" t="s">
        <v>719</v>
      </c>
      <c r="C3" s="14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551</v>
      </c>
      <c r="B4" s="16" t="s">
        <v>554</v>
      </c>
      <c r="C4" s="14" t="s">
        <v>802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</row>
    <row r="5" spans="1:18" ht="15" thickBot="1">
      <c r="A5" s="77" t="s">
        <v>882</v>
      </c>
      <c r="B5" s="18">
        <v>7</v>
      </c>
      <c r="C5" s="14">
        <v>12</v>
      </c>
      <c r="D5" s="16">
        <v>5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</row>
    <row r="6" spans="1:18" ht="15" thickTop="1">
      <c r="A6" s="81" t="s">
        <v>730</v>
      </c>
      <c r="B6" s="49">
        <v>10</v>
      </c>
      <c r="C6" s="37">
        <v>20</v>
      </c>
      <c r="D6" s="37">
        <v>10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0" si="0">LARGE(B6:O6,1)+LARGE(B6:O6,2)+LARGE(B6:O6,3)+LARGE(B6:O6,4)+LARGE(B6:O6,5)</f>
        <v>40</v>
      </c>
      <c r="Q6" s="4">
        <f t="shared" ref="Q6:Q20" si="1">+COUNT(B6:J6)</f>
        <v>3</v>
      </c>
      <c r="R6" s="2"/>
    </row>
    <row r="7" spans="1:18">
      <c r="A7" s="82" t="s">
        <v>736</v>
      </c>
      <c r="B7" s="49">
        <v>6</v>
      </c>
      <c r="C7" s="16">
        <v>17</v>
      </c>
      <c r="D7" s="16">
        <v>4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27</v>
      </c>
      <c r="Q7" s="4">
        <f t="shared" si="1"/>
        <v>3</v>
      </c>
      <c r="R7" s="2"/>
    </row>
    <row r="8" spans="1:18">
      <c r="A8" s="82" t="s">
        <v>735</v>
      </c>
      <c r="B8" s="49">
        <v>2</v>
      </c>
      <c r="C8" s="16">
        <v>14</v>
      </c>
      <c r="D8" s="16">
        <v>6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22</v>
      </c>
      <c r="Q8" s="4">
        <f t="shared" si="1"/>
        <v>3</v>
      </c>
      <c r="R8" s="2"/>
    </row>
    <row r="9" spans="1:18">
      <c r="A9" s="82" t="s">
        <v>147</v>
      </c>
      <c r="B9" s="49" t="s">
        <v>601</v>
      </c>
      <c r="C9" s="16">
        <v>12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12</v>
      </c>
      <c r="Q9" s="4">
        <f t="shared" si="1"/>
        <v>1</v>
      </c>
      <c r="R9" s="2"/>
    </row>
    <row r="10" spans="1:18">
      <c r="A10" s="82" t="s">
        <v>733</v>
      </c>
      <c r="B10" s="49">
        <v>3</v>
      </c>
      <c r="C10" s="16">
        <v>6</v>
      </c>
      <c r="D10" s="16">
        <v>3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12</v>
      </c>
      <c r="Q10" s="4">
        <f t="shared" si="1"/>
        <v>3</v>
      </c>
      <c r="R10" s="2"/>
    </row>
    <row r="11" spans="1:18">
      <c r="A11" s="82" t="s">
        <v>148</v>
      </c>
      <c r="B11" s="49" t="s">
        <v>601</v>
      </c>
      <c r="C11" s="16">
        <v>10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10</v>
      </c>
      <c r="Q11" s="4">
        <f t="shared" si="1"/>
        <v>1</v>
      </c>
      <c r="R11" s="2"/>
    </row>
    <row r="12" spans="1:18">
      <c r="A12" s="82" t="s">
        <v>734</v>
      </c>
      <c r="B12" s="49">
        <v>1</v>
      </c>
      <c r="C12" s="16">
        <v>8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9</v>
      </c>
      <c r="Q12" s="4">
        <f t="shared" si="1"/>
        <v>2</v>
      </c>
      <c r="R12" s="2"/>
    </row>
    <row r="13" spans="1:18">
      <c r="A13" s="106" t="s">
        <v>731</v>
      </c>
      <c r="B13" s="39">
        <v>8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8</v>
      </c>
      <c r="Q13" s="4">
        <f t="shared" si="1"/>
        <v>1</v>
      </c>
      <c r="R13" s="2"/>
    </row>
    <row r="14" spans="1:18">
      <c r="A14" s="106" t="s">
        <v>78</v>
      </c>
      <c r="B14" s="39" t="s">
        <v>601</v>
      </c>
      <c r="C14" s="16" t="s">
        <v>601</v>
      </c>
      <c r="D14" s="16">
        <v>8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8</v>
      </c>
      <c r="Q14" s="4">
        <f t="shared" si="1"/>
        <v>1</v>
      </c>
      <c r="R14" s="2"/>
    </row>
    <row r="15" spans="1:18">
      <c r="A15" s="106" t="s">
        <v>732</v>
      </c>
      <c r="B15" s="39">
        <v>4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4</v>
      </c>
      <c r="Q15" s="4">
        <f t="shared" si="1"/>
        <v>1</v>
      </c>
      <c r="R15" s="2"/>
    </row>
    <row r="16" spans="1:18">
      <c r="A16" t="s">
        <v>149</v>
      </c>
      <c r="B16" s="39" t="s">
        <v>601</v>
      </c>
      <c r="C16" s="16">
        <v>4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4</v>
      </c>
      <c r="Q16" s="4">
        <f t="shared" si="1"/>
        <v>1</v>
      </c>
      <c r="R16" s="2"/>
    </row>
    <row r="17" spans="1:18">
      <c r="A17" t="s">
        <v>150</v>
      </c>
      <c r="B17" s="39" t="s">
        <v>601</v>
      </c>
      <c r="C17" s="16">
        <v>3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3</v>
      </c>
      <c r="Q17" s="4">
        <f t="shared" si="1"/>
        <v>1</v>
      </c>
      <c r="R17" s="2"/>
    </row>
    <row r="18" spans="1:18">
      <c r="A18" t="s">
        <v>151</v>
      </c>
      <c r="B18" s="39" t="s">
        <v>601</v>
      </c>
      <c r="C18" s="16">
        <v>2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2</v>
      </c>
      <c r="Q18" s="4">
        <f t="shared" si="1"/>
        <v>1</v>
      </c>
      <c r="R18" s="2"/>
    </row>
    <row r="19" spans="1:18">
      <c r="A19" t="s">
        <v>152</v>
      </c>
      <c r="B19" s="39" t="s">
        <v>601</v>
      </c>
      <c r="C19" s="16">
        <v>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</v>
      </c>
      <c r="Q19" s="4">
        <f t="shared" si="1"/>
        <v>1</v>
      </c>
      <c r="R19" s="2"/>
    </row>
    <row r="20" spans="1:18">
      <c r="A20" t="s">
        <v>153</v>
      </c>
      <c r="B20" s="39" t="s">
        <v>601</v>
      </c>
      <c r="C20" s="16">
        <v>0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0</v>
      </c>
      <c r="Q20" s="4">
        <f t="shared" si="1"/>
        <v>1</v>
      </c>
      <c r="R20" s="2"/>
    </row>
    <row r="21" spans="1:18">
      <c r="A21" s="106"/>
      <c r="B21" s="3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ref="P21:P36" si="2">LARGE(B21:O21,1)+LARGE(B21:O21,2)+LARGE(B21:O21,3)+LARGE(B21:O21,4)+LARGE(B21:O21,5)</f>
        <v>0</v>
      </c>
      <c r="Q21" s="4">
        <f t="shared" ref="Q21:Q36" si="3">+COUNT(B21:J21)</f>
        <v>0</v>
      </c>
      <c r="R21" s="2"/>
    </row>
    <row r="22" spans="1:18">
      <c r="A22" s="106"/>
      <c r="B22" s="3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  <c r="R22" s="2"/>
    </row>
    <row r="23" spans="1:18">
      <c r="A23" s="106"/>
      <c r="B23" s="3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  <c r="R23" s="2"/>
    </row>
    <row r="24" spans="1:18">
      <c r="A24" s="106"/>
      <c r="B24" s="3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  <c r="R24" s="2"/>
    </row>
    <row r="25" spans="1:18">
      <c r="A25" s="106"/>
      <c r="B25" s="3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  <c r="R25" s="2"/>
    </row>
    <row r="26" spans="1:18">
      <c r="A26" s="106"/>
      <c r="B26" s="3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  <c r="R26" s="2"/>
    </row>
    <row r="27" spans="1:18">
      <c r="A27" s="106"/>
      <c r="B27" s="3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  <c r="R27" s="2"/>
    </row>
    <row r="28" spans="1:18">
      <c r="A28" s="106"/>
      <c r="B28" s="3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  <c r="R28" s="2"/>
    </row>
    <row r="29" spans="1:18">
      <c r="A29" s="106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  <c r="R29" s="2"/>
    </row>
    <row r="30" spans="1:18">
      <c r="A30" s="106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  <c r="R30" s="2"/>
    </row>
    <row r="31" spans="1:18">
      <c r="A31" s="106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0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  <c r="R31" s="2"/>
    </row>
    <row r="32" spans="1:18">
      <c r="A32" s="25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40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  <c r="R32" s="2"/>
    </row>
    <row r="33" spans="1:18">
      <c r="A33" s="25"/>
      <c r="B33" s="3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40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  <c r="R33" s="2"/>
    </row>
    <row r="34" spans="1:18">
      <c r="A34" s="25"/>
      <c r="B34" s="3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40" t="s">
        <v>601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  <c r="R34" s="2"/>
    </row>
    <row r="35" spans="1:18">
      <c r="A35" s="25"/>
      <c r="B35" s="3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40" t="s">
        <v>601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  <c r="R35" s="2"/>
    </row>
    <row r="36" spans="1:18" ht="15" thickBot="1">
      <c r="A36" s="26"/>
      <c r="B36" s="41" t="s">
        <v>601</v>
      </c>
      <c r="C36" s="42" t="s">
        <v>601</v>
      </c>
      <c r="D36" s="42" t="s">
        <v>601</v>
      </c>
      <c r="E36" s="42" t="s">
        <v>601</v>
      </c>
      <c r="F36" s="42" t="s">
        <v>601</v>
      </c>
      <c r="G36" s="42" t="s">
        <v>601</v>
      </c>
      <c r="H36" s="42" t="s">
        <v>601</v>
      </c>
      <c r="I36" s="42" t="s">
        <v>601</v>
      </c>
      <c r="J36" s="43" t="s">
        <v>601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1"/>
      <c r="R37" s="2"/>
    </row>
    <row r="38" spans="1:1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4" t="s">
        <v>793</v>
      </c>
      <c r="Q38" s="62"/>
      <c r="R38" s="2"/>
    </row>
  </sheetData>
  <sortState ref="A6:Q20">
    <sortCondition descending="1" ref="P6:P20"/>
    <sortCondition ref="Q6:Q20"/>
  </sortState>
  <phoneticPr fontId="3" type="noConversion"/>
  <hyperlinks>
    <hyperlink ref="P38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107"/>
  <sheetViews>
    <sheetView workbookViewId="0"/>
  </sheetViews>
  <sheetFormatPr baseColWidth="10" defaultColWidth="10.83203125" defaultRowHeight="14"/>
  <cols>
    <col min="1" max="1" width="30.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9" width="10.83203125" style="2"/>
    <col min="20" max="20" width="27.6640625" style="2" bestFit="1" customWidth="1"/>
    <col min="21" max="16384" width="10.83203125" style="2"/>
  </cols>
  <sheetData>
    <row r="1" spans="1:20">
      <c r="A1" s="75" t="s">
        <v>576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20">
      <c r="A2" s="76"/>
      <c r="B2" s="13" t="s">
        <v>720</v>
      </c>
      <c r="C2" s="13" t="s">
        <v>553</v>
      </c>
      <c r="D2" s="12" t="s">
        <v>720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20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T3" s="124"/>
    </row>
    <row r="4" spans="1:20">
      <c r="A4" s="77" t="s">
        <v>551</v>
      </c>
      <c r="B4" s="16" t="s">
        <v>554</v>
      </c>
      <c r="C4" s="16" t="s">
        <v>802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20" ht="15" thickBot="1">
      <c r="A5" s="78" t="s">
        <v>882</v>
      </c>
      <c r="B5" s="18">
        <v>6</v>
      </c>
      <c r="C5" s="42">
        <v>11</v>
      </c>
      <c r="D5" s="16">
        <v>6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20" ht="15" thickTop="1">
      <c r="A6" s="127" t="s">
        <v>117</v>
      </c>
      <c r="B6" s="39">
        <v>10</v>
      </c>
      <c r="C6" s="37">
        <v>20</v>
      </c>
      <c r="D6" s="37">
        <v>10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18" si="0">LARGE(B6:O6,1)+LARGE(B6:O6,2)+LARGE(B6:O6,3)+LARGE(B6:O6,4)+LARGE(B6:O6,5)</f>
        <v>40</v>
      </c>
      <c r="Q6" s="4">
        <f t="shared" ref="Q6:Q18" si="1">+COUNT(B6:J6)</f>
        <v>3</v>
      </c>
      <c r="T6" s="124"/>
    </row>
    <row r="7" spans="1:20">
      <c r="A7" s="126" t="s">
        <v>2</v>
      </c>
      <c r="B7" s="39" t="s">
        <v>601</v>
      </c>
      <c r="C7" s="16">
        <v>10</v>
      </c>
      <c r="D7" s="16">
        <v>8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18</v>
      </c>
      <c r="Q7" s="4">
        <f t="shared" si="1"/>
        <v>2</v>
      </c>
    </row>
    <row r="8" spans="1:20">
      <c r="A8" s="126" t="s">
        <v>0</v>
      </c>
      <c r="B8" s="39" t="s">
        <v>601</v>
      </c>
      <c r="C8" s="16">
        <v>17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17</v>
      </c>
      <c r="Q8" s="4">
        <f t="shared" si="1"/>
        <v>1</v>
      </c>
      <c r="T8" s="124"/>
    </row>
    <row r="9" spans="1:20">
      <c r="A9" s="85" t="s">
        <v>573</v>
      </c>
      <c r="B9" s="39">
        <v>4</v>
      </c>
      <c r="C9" s="16">
        <v>12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16</v>
      </c>
      <c r="Q9" s="4">
        <f t="shared" si="1"/>
        <v>2</v>
      </c>
    </row>
    <row r="10" spans="1:20">
      <c r="A10" s="85" t="s">
        <v>574</v>
      </c>
      <c r="B10" s="39">
        <v>3</v>
      </c>
      <c r="C10" s="16">
        <v>8</v>
      </c>
      <c r="D10" s="16">
        <v>4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15</v>
      </c>
      <c r="Q10" s="4">
        <f t="shared" si="1"/>
        <v>3</v>
      </c>
    </row>
    <row r="11" spans="1:20">
      <c r="A11" s="126" t="s">
        <v>1</v>
      </c>
      <c r="B11" s="39" t="s">
        <v>601</v>
      </c>
      <c r="C11" s="16">
        <v>14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14</v>
      </c>
      <c r="Q11" s="4">
        <f t="shared" si="1"/>
        <v>1</v>
      </c>
    </row>
    <row r="12" spans="1:20">
      <c r="A12" s="85" t="s">
        <v>747</v>
      </c>
      <c r="B12" s="39">
        <v>8</v>
      </c>
      <c r="C12" s="16" t="s">
        <v>601</v>
      </c>
      <c r="D12" s="16">
        <v>6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14</v>
      </c>
      <c r="Q12" s="4">
        <f t="shared" si="1"/>
        <v>2</v>
      </c>
    </row>
    <row r="13" spans="1:20">
      <c r="A13" s="85" t="s">
        <v>572</v>
      </c>
      <c r="B13" s="39">
        <v>6</v>
      </c>
      <c r="C13" s="16">
        <v>3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9</v>
      </c>
      <c r="Q13" s="4">
        <f t="shared" si="1"/>
        <v>2</v>
      </c>
    </row>
    <row r="14" spans="1:20">
      <c r="A14" s="126" t="s">
        <v>3</v>
      </c>
      <c r="B14" s="39" t="s">
        <v>601</v>
      </c>
      <c r="C14" s="16">
        <v>6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6</v>
      </c>
      <c r="Q14" s="4">
        <f t="shared" si="1"/>
        <v>1</v>
      </c>
    </row>
    <row r="15" spans="1:20">
      <c r="A15" s="126" t="s">
        <v>4</v>
      </c>
      <c r="B15" s="39" t="s">
        <v>601</v>
      </c>
      <c r="C15" s="16">
        <v>4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4</v>
      </c>
      <c r="Q15" s="4">
        <f t="shared" si="1"/>
        <v>1</v>
      </c>
    </row>
    <row r="16" spans="1:20">
      <c r="A16" s="126" t="s">
        <v>5</v>
      </c>
      <c r="B16" s="39" t="s">
        <v>601</v>
      </c>
      <c r="C16" s="16">
        <v>2</v>
      </c>
      <c r="D16" s="16">
        <v>2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4</v>
      </c>
      <c r="Q16" s="4">
        <f t="shared" si="1"/>
        <v>2</v>
      </c>
    </row>
    <row r="17" spans="1:17">
      <c r="A17" s="126" t="s">
        <v>79</v>
      </c>
      <c r="B17" s="39" t="s">
        <v>601</v>
      </c>
      <c r="C17" s="16" t="s">
        <v>601</v>
      </c>
      <c r="D17" s="16">
        <v>3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3</v>
      </c>
      <c r="Q17" s="4">
        <f t="shared" si="1"/>
        <v>1</v>
      </c>
    </row>
    <row r="18" spans="1:17">
      <c r="A18" s="129" t="s">
        <v>575</v>
      </c>
      <c r="B18" s="39">
        <v>2</v>
      </c>
      <c r="C18" s="16">
        <v>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3</v>
      </c>
      <c r="Q18" s="4">
        <f t="shared" si="1"/>
        <v>2</v>
      </c>
    </row>
    <row r="19" spans="1:17">
      <c r="A19" s="124"/>
      <c r="B19" s="3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ref="P19:P31" si="2">LARGE(B19:O19,1)+LARGE(B19:O19,2)+LARGE(B19:O19,3)+LARGE(B19:O19,4)+LARGE(B19:O19,5)</f>
        <v>0</v>
      </c>
      <c r="Q19" s="4">
        <f t="shared" ref="Q19:Q28" si="3">+COUNT(B19:J19)</f>
        <v>0</v>
      </c>
    </row>
    <row r="20" spans="1:17">
      <c r="A20" s="124"/>
      <c r="B20" s="3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124"/>
      <c r="B21" s="3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124"/>
      <c r="B22" s="3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124"/>
      <c r="B23" s="3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124"/>
      <c r="B24" s="3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</row>
    <row r="25" spans="1:17">
      <c r="A25" s="124"/>
      <c r="B25" s="3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</row>
    <row r="26" spans="1:17">
      <c r="A26" s="124"/>
      <c r="B26" s="3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124"/>
      <c r="B27" s="3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124"/>
      <c r="B28" s="3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25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ref="Q29:Q31" si="4">+COUNT(B29:J29)</f>
        <v>0</v>
      </c>
    </row>
    <row r="30" spans="1:17">
      <c r="A30" s="25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4"/>
        <v>0</v>
      </c>
    </row>
    <row r="31" spans="1:17" ht="15" thickBot="1">
      <c r="A31" s="26"/>
      <c r="B31" s="41" t="s">
        <v>601</v>
      </c>
      <c r="C31" s="42" t="s">
        <v>601</v>
      </c>
      <c r="D31" s="42" t="s">
        <v>601</v>
      </c>
      <c r="E31" s="42" t="s">
        <v>601</v>
      </c>
      <c r="F31" s="42" t="s">
        <v>601</v>
      </c>
      <c r="G31" s="42" t="s">
        <v>601</v>
      </c>
      <c r="H31" s="42" t="s">
        <v>601</v>
      </c>
      <c r="I31" s="42" t="s">
        <v>601</v>
      </c>
      <c r="J31" s="43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4"/>
        <v>0</v>
      </c>
    </row>
    <row r="32" spans="1:17">
      <c r="Q32" s="61"/>
    </row>
    <row r="33" spans="16:17">
      <c r="P33" s="44" t="s">
        <v>793</v>
      </c>
      <c r="Q33" s="62"/>
    </row>
    <row r="34" spans="16:17">
      <c r="Q34" s="62"/>
    </row>
    <row r="35" spans="16:17">
      <c r="Q35" s="62"/>
    </row>
    <row r="36" spans="16:17">
      <c r="Q36" s="62"/>
    </row>
    <row r="37" spans="16:17">
      <c r="Q37" s="62"/>
    </row>
    <row r="38" spans="16:17">
      <c r="Q38" s="62"/>
    </row>
    <row r="39" spans="16:17">
      <c r="Q39" s="62"/>
    </row>
    <row r="40" spans="16:17">
      <c r="Q40" s="62"/>
    </row>
    <row r="41" spans="16:17">
      <c r="Q41" s="62"/>
    </row>
    <row r="42" spans="16:17">
      <c r="Q42" s="62"/>
    </row>
    <row r="43" spans="16:17">
      <c r="Q43" s="62"/>
    </row>
    <row r="44" spans="16:17">
      <c r="Q44" s="62"/>
    </row>
    <row r="45" spans="16:17">
      <c r="Q45" s="62"/>
    </row>
    <row r="46" spans="16:17">
      <c r="Q46" s="62"/>
    </row>
    <row r="47" spans="16:17">
      <c r="Q47" s="62"/>
    </row>
    <row r="48" spans="16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</sheetData>
  <sortState ref="A6:Q18">
    <sortCondition descending="1" ref="P6:P18"/>
    <sortCondition ref="Q6:Q18"/>
  </sortState>
  <phoneticPr fontId="3" type="noConversion"/>
  <hyperlinks>
    <hyperlink ref="P33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19"/>
  <sheetViews>
    <sheetView workbookViewId="0"/>
  </sheetViews>
  <sheetFormatPr baseColWidth="10" defaultRowHeight="14"/>
  <cols>
    <col min="1" max="1" width="32.33203125" bestFit="1" customWidth="1"/>
    <col min="11" max="15" width="0" hidden="1" customWidth="1"/>
    <col min="20" max="20" width="23.6640625" bestFit="1" customWidth="1"/>
  </cols>
  <sheetData>
    <row r="1" spans="1:20">
      <c r="A1" s="75" t="s">
        <v>946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20">
      <c r="A2" s="76"/>
      <c r="B2" s="13" t="s">
        <v>720</v>
      </c>
      <c r="C2" s="13" t="s">
        <v>553</v>
      </c>
      <c r="D2" s="12" t="s">
        <v>907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20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20">
      <c r="A4" s="77" t="s">
        <v>551</v>
      </c>
      <c r="B4" s="16" t="s">
        <v>554</v>
      </c>
      <c r="C4" s="16" t="s">
        <v>554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</row>
    <row r="5" spans="1:20" ht="15" thickBot="1">
      <c r="A5" s="78" t="s">
        <v>882</v>
      </c>
      <c r="B5" s="18">
        <v>5</v>
      </c>
      <c r="C5" s="42">
        <v>8</v>
      </c>
      <c r="D5" s="16">
        <v>4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  <c r="T5" s="124"/>
    </row>
    <row r="6" spans="1:20" ht="15" thickTop="1">
      <c r="A6" s="25" t="s">
        <v>947</v>
      </c>
      <c r="B6" s="39">
        <v>10</v>
      </c>
      <c r="C6" s="37">
        <v>6</v>
      </c>
      <c r="D6" s="37">
        <v>4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14" si="0">LARGE(B6:O6,1)+LARGE(B6:O6,2)+LARGE(B6:O6,3)+LARGE(B6:O6,4)+LARGE(B6:O6,5)</f>
        <v>20</v>
      </c>
      <c r="Q6" s="4">
        <f t="shared" ref="Q6:Q14" si="1">+COUNT(B6:J6)</f>
        <v>3</v>
      </c>
      <c r="R6" s="2"/>
    </row>
    <row r="7" spans="1:20">
      <c r="A7" s="25" t="s">
        <v>950</v>
      </c>
      <c r="B7" s="39">
        <v>0</v>
      </c>
      <c r="C7" s="16">
        <v>10</v>
      </c>
      <c r="D7" s="16">
        <v>10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20</v>
      </c>
      <c r="Q7" s="4">
        <f t="shared" si="1"/>
        <v>3</v>
      </c>
      <c r="R7" s="2"/>
      <c r="T7" s="124"/>
    </row>
    <row r="8" spans="1:20">
      <c r="A8" s="129" t="s">
        <v>948</v>
      </c>
      <c r="B8" s="39">
        <v>8</v>
      </c>
      <c r="C8" s="16">
        <v>3</v>
      </c>
      <c r="D8" s="16">
        <v>8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19</v>
      </c>
      <c r="Q8" s="4">
        <f t="shared" si="1"/>
        <v>3</v>
      </c>
      <c r="R8" s="2"/>
    </row>
    <row r="9" spans="1:20">
      <c r="A9" s="125" t="s">
        <v>104</v>
      </c>
      <c r="B9" s="39" t="s">
        <v>601</v>
      </c>
      <c r="C9" s="16">
        <v>4</v>
      </c>
      <c r="D9" s="16">
        <v>6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2</v>
      </c>
      <c r="R9" s="2"/>
      <c r="T9" s="124"/>
    </row>
    <row r="10" spans="1:20">
      <c r="A10" s="130" t="s">
        <v>103</v>
      </c>
      <c r="B10" s="39" t="s">
        <v>601</v>
      </c>
      <c r="C10" s="16">
        <v>8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8</v>
      </c>
      <c r="Q10" s="4">
        <f t="shared" si="1"/>
        <v>1</v>
      </c>
      <c r="R10" s="2"/>
    </row>
    <row r="11" spans="1:20">
      <c r="A11" s="2" t="s">
        <v>949</v>
      </c>
      <c r="B11" s="39">
        <v>6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6</v>
      </c>
      <c r="Q11" s="4">
        <f t="shared" si="1"/>
        <v>1</v>
      </c>
      <c r="R11" s="2"/>
    </row>
    <row r="12" spans="1:20">
      <c r="A12" s="124" t="s">
        <v>105</v>
      </c>
      <c r="B12" s="39" t="s">
        <v>601</v>
      </c>
      <c r="C12" s="16">
        <v>2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2</v>
      </c>
      <c r="Q12" s="4">
        <f t="shared" si="1"/>
        <v>1</v>
      </c>
      <c r="R12" s="2"/>
    </row>
    <row r="13" spans="1:20">
      <c r="A13" s="124" t="s">
        <v>106</v>
      </c>
      <c r="B13" s="39" t="s">
        <v>601</v>
      </c>
      <c r="C13" s="16">
        <v>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</v>
      </c>
      <c r="Q13" s="4">
        <f t="shared" si="1"/>
        <v>1</v>
      </c>
      <c r="R13" s="2"/>
    </row>
    <row r="14" spans="1:20">
      <c r="A14" s="124" t="s">
        <v>107</v>
      </c>
      <c r="B14" s="39" t="s">
        <v>601</v>
      </c>
      <c r="C14" s="16">
        <v>0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0</v>
      </c>
      <c r="Q14" s="4">
        <f t="shared" si="1"/>
        <v>1</v>
      </c>
      <c r="R14" s="2"/>
    </row>
    <row r="15" spans="1:20">
      <c r="A15" s="25"/>
      <c r="B15" s="3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ref="P15:P17" si="2">LARGE(B15:O15,1)+LARGE(B15:O15,2)+LARGE(B15:O15,3)+LARGE(B15:O15,4)+LARGE(B15:O15,5)</f>
        <v>0</v>
      </c>
      <c r="Q15" s="4">
        <f t="shared" ref="Q15:Q17" si="3">+COUNT(B15:J15)</f>
        <v>0</v>
      </c>
      <c r="R15" s="2"/>
    </row>
    <row r="16" spans="1:20">
      <c r="A16" s="25"/>
      <c r="B16" s="3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2"/>
        <v>0</v>
      </c>
      <c r="Q16" s="4">
        <f t="shared" si="3"/>
        <v>0</v>
      </c>
      <c r="R16" s="2"/>
    </row>
    <row r="17" spans="1:18" ht="15" thickBot="1">
      <c r="A17" s="26"/>
      <c r="B17" s="41" t="s">
        <v>601</v>
      </c>
      <c r="C17" s="42" t="s">
        <v>601</v>
      </c>
      <c r="D17" s="42" t="s">
        <v>601</v>
      </c>
      <c r="E17" s="42" t="s">
        <v>601</v>
      </c>
      <c r="F17" s="42" t="s">
        <v>601</v>
      </c>
      <c r="G17" s="42" t="s">
        <v>601</v>
      </c>
      <c r="H17" s="42" t="s">
        <v>601</v>
      </c>
      <c r="I17" s="42" t="s">
        <v>601</v>
      </c>
      <c r="J17" s="43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2"/>
        <v>0</v>
      </c>
      <c r="Q17" s="4">
        <f t="shared" si="3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793</v>
      </c>
      <c r="Q19" s="62"/>
      <c r="R19" s="2"/>
    </row>
  </sheetData>
  <sortState ref="A6:Q14">
    <sortCondition descending="1" ref="P6:P14"/>
    <sortCondition ref="Q6:Q14"/>
  </sortState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9"/>
  <sheetViews>
    <sheetView workbookViewId="0"/>
  </sheetViews>
  <sheetFormatPr baseColWidth="10" defaultRowHeight="14"/>
  <cols>
    <col min="1" max="1" width="37.1640625" bestFit="1" customWidth="1"/>
    <col min="11" max="15" width="0" hidden="1" customWidth="1"/>
    <col min="19" max="19" width="28.5" bestFit="1" customWidth="1"/>
  </cols>
  <sheetData>
    <row r="1" spans="1:19">
      <c r="A1" s="75" t="s">
        <v>914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9">
      <c r="A2" s="76"/>
      <c r="B2" s="13" t="s">
        <v>553</v>
      </c>
      <c r="C2" s="13" t="s">
        <v>553</v>
      </c>
      <c r="D2" s="12" t="s">
        <v>907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9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9">
      <c r="A4" s="77" t="s">
        <v>551</v>
      </c>
      <c r="B4" s="16" t="s">
        <v>554</v>
      </c>
      <c r="C4" s="16" t="s">
        <v>554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</row>
    <row r="5" spans="1:19" ht="15" thickBot="1">
      <c r="A5" s="78" t="s">
        <v>882</v>
      </c>
      <c r="B5" s="18">
        <v>7</v>
      </c>
      <c r="C5" s="42">
        <v>4</v>
      </c>
      <c r="D5" s="16">
        <v>2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</row>
    <row r="6" spans="1:19" ht="15" thickTop="1">
      <c r="A6" s="25" t="s">
        <v>915</v>
      </c>
      <c r="B6" s="39">
        <v>10</v>
      </c>
      <c r="C6" s="37">
        <v>8</v>
      </c>
      <c r="D6" s="37" t="s">
        <v>601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14" si="0">LARGE(B6:O6,1)+LARGE(B6:O6,2)+LARGE(B6:O6,3)+LARGE(B6:O6,4)+LARGE(B6:O6,5)</f>
        <v>18</v>
      </c>
      <c r="Q6" s="4">
        <f t="shared" ref="Q6:Q14" si="1">+COUNT(B6:J6)</f>
        <v>2</v>
      </c>
      <c r="R6" s="2"/>
    </row>
    <row r="7" spans="1:19">
      <c r="A7" s="31" t="s">
        <v>916</v>
      </c>
      <c r="B7" s="39">
        <v>8</v>
      </c>
      <c r="C7" s="16" t="s">
        <v>601</v>
      </c>
      <c r="D7" s="16">
        <v>10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18</v>
      </c>
      <c r="Q7" s="4">
        <f t="shared" si="1"/>
        <v>2</v>
      </c>
      <c r="R7" s="2"/>
      <c r="S7" s="124"/>
    </row>
    <row r="8" spans="1:19">
      <c r="A8" s="62" t="s">
        <v>918</v>
      </c>
      <c r="B8" s="39">
        <v>4</v>
      </c>
      <c r="C8" s="16">
        <v>6</v>
      </c>
      <c r="D8" s="16">
        <v>8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18</v>
      </c>
      <c r="Q8" s="4">
        <f t="shared" si="1"/>
        <v>3</v>
      </c>
      <c r="R8" s="2"/>
      <c r="S8" s="124"/>
    </row>
    <row r="9" spans="1:19">
      <c r="A9" s="125" t="s">
        <v>101</v>
      </c>
      <c r="B9" s="39" t="s">
        <v>601</v>
      </c>
      <c r="C9" s="16">
        <v>10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  <c r="R9" s="2"/>
    </row>
    <row r="10" spans="1:19">
      <c r="A10" s="25" t="s">
        <v>917</v>
      </c>
      <c r="B10" s="39">
        <v>6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6</v>
      </c>
      <c r="Q10" s="4">
        <f t="shared" si="1"/>
        <v>1</v>
      </c>
      <c r="R10" s="2"/>
    </row>
    <row r="11" spans="1:19">
      <c r="A11" s="125" t="s">
        <v>102</v>
      </c>
      <c r="B11" s="39" t="s">
        <v>601</v>
      </c>
      <c r="C11" s="16">
        <v>4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4</v>
      </c>
      <c r="Q11" s="4">
        <f t="shared" si="1"/>
        <v>1</v>
      </c>
      <c r="R11" s="2"/>
    </row>
    <row r="12" spans="1:19">
      <c r="A12" s="25" t="s">
        <v>919</v>
      </c>
      <c r="B12" s="39">
        <v>3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3</v>
      </c>
      <c r="Q12" s="4">
        <f t="shared" si="1"/>
        <v>1</v>
      </c>
      <c r="R12" s="2"/>
    </row>
    <row r="13" spans="1:19">
      <c r="A13" s="62" t="s">
        <v>920</v>
      </c>
      <c r="B13" s="39">
        <v>2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2</v>
      </c>
      <c r="Q13" s="4">
        <f t="shared" si="1"/>
        <v>1</v>
      </c>
      <c r="R13" s="2"/>
    </row>
    <row r="14" spans="1:19">
      <c r="A14" s="62" t="s">
        <v>913</v>
      </c>
      <c r="B14" s="39">
        <v>0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0</v>
      </c>
      <c r="Q14" s="4">
        <f t="shared" si="1"/>
        <v>1</v>
      </c>
      <c r="R14" s="2"/>
    </row>
    <row r="15" spans="1:19">
      <c r="A15" s="25"/>
      <c r="B15" s="3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ref="P15:P16" si="2">LARGE(B15:O15,1)+LARGE(B15:O15,2)+LARGE(B15:O15,3)+LARGE(B15:O15,4)+LARGE(B15:O15,5)</f>
        <v>0</v>
      </c>
      <c r="Q15" s="4">
        <f t="shared" ref="Q15:Q17" si="3">+COUNT(B15:J15)</f>
        <v>0</v>
      </c>
      <c r="R15" s="2"/>
    </row>
    <row r="16" spans="1:19">
      <c r="A16" s="25"/>
      <c r="B16" s="3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2"/>
        <v>0</v>
      </c>
      <c r="Q16" s="4">
        <f t="shared" si="3"/>
        <v>0</v>
      </c>
      <c r="R16" s="2"/>
    </row>
    <row r="17" spans="1:18" ht="15" thickBot="1">
      <c r="A17" s="26"/>
      <c r="B17" s="41" t="s">
        <v>601</v>
      </c>
      <c r="C17" s="42" t="s">
        <v>601</v>
      </c>
      <c r="D17" s="42" t="s">
        <v>601</v>
      </c>
      <c r="E17" s="42" t="s">
        <v>601</v>
      </c>
      <c r="F17" s="42" t="s">
        <v>601</v>
      </c>
      <c r="G17" s="42" t="s">
        <v>601</v>
      </c>
      <c r="H17" s="42" t="s">
        <v>601</v>
      </c>
      <c r="I17" s="42" t="s">
        <v>601</v>
      </c>
      <c r="J17" s="43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3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793</v>
      </c>
      <c r="Q19" s="62"/>
      <c r="R19" s="2"/>
    </row>
  </sheetData>
  <sortState ref="A6:Q14">
    <sortCondition descending="1" ref="P6:P14"/>
    <sortCondition ref="Q6:Q14"/>
  </sortState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30.332031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592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79">
        <v>40874</v>
      </c>
      <c r="I1" s="9">
        <v>40887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553</v>
      </c>
      <c r="H2" s="13" t="s">
        <v>553</v>
      </c>
      <c r="I2" s="12" t="s">
        <v>907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155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6" t="s">
        <v>554</v>
      </c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3</v>
      </c>
      <c r="H5" s="42">
        <v>2</v>
      </c>
      <c r="I5" s="16">
        <v>1</v>
      </c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>
      <c r="A6" s="4" t="s">
        <v>923</v>
      </c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0</v>
      </c>
      <c r="H6" s="27">
        <v>10</v>
      </c>
      <c r="I6" s="27">
        <v>10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20</v>
      </c>
      <c r="Q6" s="4">
        <f>+COUNT(B6:J6)</f>
        <v>3</v>
      </c>
    </row>
    <row r="7" spans="1:17">
      <c r="A7" s="4" t="s">
        <v>922</v>
      </c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>
        <v>8</v>
      </c>
      <c r="H7" s="16">
        <v>8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16</v>
      </c>
      <c r="Q7" s="4">
        <f>+COUNT(B7:J7)</f>
        <v>2</v>
      </c>
    </row>
    <row r="8" spans="1:17">
      <c r="A8" s="4" t="s">
        <v>921</v>
      </c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>
        <v>10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10</v>
      </c>
      <c r="Q8" s="4">
        <f>+COUNT(B8:J8)</f>
        <v>1</v>
      </c>
    </row>
    <row r="9" spans="1:17">
      <c r="A9" s="4"/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ref="P9:P17" si="0">LARGE(B9:O9,1)+LARGE(B9:O9,2)+LARGE(B9:O9,3)+LARGE(B9:O9,4)+LARGE(B9:O9,5)</f>
        <v>0</v>
      </c>
      <c r="Q9" s="4">
        <f t="shared" ref="Q9:Q17" si="1">+COUNT(B9:J9)</f>
        <v>0</v>
      </c>
    </row>
    <row r="10" spans="1:17">
      <c r="A10" s="4"/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0</v>
      </c>
      <c r="Q10" s="4">
        <f t="shared" si="1"/>
        <v>0</v>
      </c>
    </row>
    <row r="11" spans="1:17">
      <c r="A11" s="4"/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0</v>
      </c>
      <c r="Q11" s="4">
        <f t="shared" si="1"/>
        <v>0</v>
      </c>
    </row>
    <row r="12" spans="1:17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0</v>
      </c>
      <c r="Q12" s="4">
        <f t="shared" si="1"/>
        <v>0</v>
      </c>
    </row>
    <row r="13" spans="1:17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0</v>
      </c>
      <c r="Q13" s="4">
        <f t="shared" si="1"/>
        <v>0</v>
      </c>
    </row>
    <row r="14" spans="1:17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0</v>
      </c>
      <c r="Q14" s="4">
        <f t="shared" si="1"/>
        <v>0</v>
      </c>
    </row>
    <row r="15" spans="1:17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0</v>
      </c>
      <c r="Q15" s="4">
        <f t="shared" si="1"/>
        <v>0</v>
      </c>
    </row>
    <row r="16" spans="1:17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0</v>
      </c>
      <c r="Q16" s="4">
        <f t="shared" si="1"/>
        <v>0</v>
      </c>
    </row>
    <row r="17" spans="1:17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3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0"/>
        <v>0</v>
      </c>
      <c r="Q17" s="4">
        <f t="shared" si="1"/>
        <v>0</v>
      </c>
    </row>
    <row r="18" spans="1:17">
      <c r="Q18" s="61"/>
    </row>
    <row r="19" spans="1:17">
      <c r="P19" s="44" t="s">
        <v>793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sortState ref="A6:Q8">
    <sortCondition descending="1" ref="P6:P8"/>
    <sortCondition ref="Q6:Q8"/>
  </sortState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7.832031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345</v>
      </c>
      <c r="B1" s="9">
        <v>40839</v>
      </c>
      <c r="C1" s="9">
        <v>40839</v>
      </c>
      <c r="D1" s="9"/>
      <c r="E1" s="9"/>
      <c r="F1" s="9"/>
      <c r="G1" s="9"/>
      <c r="H1" s="9"/>
      <c r="I1" s="9"/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3" t="s">
        <v>396</v>
      </c>
      <c r="C2" s="13" t="s">
        <v>552</v>
      </c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881</v>
      </c>
      <c r="B3" s="16" t="s">
        <v>397</v>
      </c>
      <c r="C3" s="16" t="s">
        <v>397</v>
      </c>
      <c r="D3" s="16"/>
      <c r="E3" s="16"/>
      <c r="F3" s="16"/>
      <c r="G3" s="16"/>
      <c r="H3" s="16"/>
      <c r="I3" s="16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6" t="s">
        <v>554</v>
      </c>
      <c r="C4" s="14" t="s">
        <v>554</v>
      </c>
      <c r="D4" s="16"/>
      <c r="E4" s="16"/>
      <c r="F4" s="16"/>
      <c r="G4" s="16"/>
      <c r="H4" s="14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8">
        <v>5</v>
      </c>
      <c r="C5" s="17">
        <v>1</v>
      </c>
      <c r="D5" s="18"/>
      <c r="E5" s="18"/>
      <c r="F5" s="18"/>
      <c r="G5" s="18"/>
      <c r="H5" s="17"/>
      <c r="I5" s="17"/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>
      <c r="A6" s="93" t="s">
        <v>132</v>
      </c>
      <c r="B6" s="27">
        <v>10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7" si="0">LARGE(B6:O6,1)+LARGE(B6:O6,2)+LARGE(B6:O6,3)+LARGE(B6:O6,4)+LARGE(B6:O6,5)</f>
        <v>10</v>
      </c>
      <c r="Q6" s="4">
        <f t="shared" ref="Q6:Q17" si="1">+COUNT(B6:J6)</f>
        <v>1</v>
      </c>
    </row>
    <row r="7" spans="1:17">
      <c r="A7" s="69" t="s">
        <v>346</v>
      </c>
      <c r="B7" s="16" t="s">
        <v>601</v>
      </c>
      <c r="C7" s="16">
        <v>10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68" t="s">
        <v>324</v>
      </c>
      <c r="B8" s="16">
        <v>8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8</v>
      </c>
      <c r="Q8" s="4">
        <f t="shared" si="1"/>
        <v>1</v>
      </c>
    </row>
    <row r="9" spans="1:17">
      <c r="A9" s="69" t="s">
        <v>326</v>
      </c>
      <c r="B9" s="16">
        <v>6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6</v>
      </c>
      <c r="Q9" s="4">
        <f t="shared" si="1"/>
        <v>1</v>
      </c>
    </row>
    <row r="10" spans="1:17">
      <c r="A10" s="96" t="s">
        <v>327</v>
      </c>
      <c r="B10" s="16">
        <v>4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4</v>
      </c>
      <c r="Q10" s="4">
        <f t="shared" si="1"/>
        <v>1</v>
      </c>
    </row>
    <row r="11" spans="1:17">
      <c r="A11" s="69" t="s">
        <v>335</v>
      </c>
      <c r="B11" s="16">
        <v>0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0</v>
      </c>
      <c r="Q11" s="4">
        <f t="shared" si="1"/>
        <v>1</v>
      </c>
    </row>
    <row r="12" spans="1:17">
      <c r="A12" s="96"/>
      <c r="B12" s="16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0</v>
      </c>
      <c r="Q12" s="4">
        <f t="shared" si="1"/>
        <v>0</v>
      </c>
    </row>
    <row r="13" spans="1:17">
      <c r="A13" s="69"/>
      <c r="B13" s="16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0</v>
      </c>
      <c r="Q13" s="4">
        <f t="shared" si="1"/>
        <v>0</v>
      </c>
    </row>
    <row r="14" spans="1:17">
      <c r="A14" s="4"/>
      <c r="B14" s="16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0</v>
      </c>
      <c r="Q14" s="4">
        <f t="shared" si="1"/>
        <v>0</v>
      </c>
    </row>
    <row r="15" spans="1:17">
      <c r="A15" s="4"/>
      <c r="B15" s="16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0</v>
      </c>
      <c r="Q15" s="4">
        <f t="shared" si="1"/>
        <v>0</v>
      </c>
    </row>
    <row r="16" spans="1:17">
      <c r="A16" s="4"/>
      <c r="B16" s="16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0</v>
      </c>
      <c r="Q16" s="4">
        <f t="shared" si="1"/>
        <v>0</v>
      </c>
    </row>
    <row r="17" spans="1:17" ht="15" thickBot="1">
      <c r="A17" s="6"/>
      <c r="B17" s="18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3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0"/>
        <v>0</v>
      </c>
      <c r="Q17" s="4">
        <f t="shared" si="1"/>
        <v>0</v>
      </c>
    </row>
    <row r="18" spans="1:17">
      <c r="Q18" s="61"/>
    </row>
    <row r="19" spans="1:17">
      <c r="P19" s="44" t="s">
        <v>793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sortState ref="A6:Q11">
    <sortCondition descending="1" ref="P6:P11"/>
    <sortCondition ref="Q6:Q11"/>
  </sortState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44"/>
  <sheetViews>
    <sheetView workbookViewId="0"/>
  </sheetViews>
  <sheetFormatPr baseColWidth="10" defaultColWidth="10.83203125" defaultRowHeight="14"/>
  <cols>
    <col min="1" max="1" width="33.83203125" style="2" bestFit="1" customWidth="1"/>
    <col min="2" max="13" width="10.83203125" style="2"/>
    <col min="14" max="18" width="0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591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40887</v>
      </c>
      <c r="K1" s="9"/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2" t="s">
        <v>396</v>
      </c>
      <c r="K2" s="13"/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155</v>
      </c>
      <c r="K3" s="16"/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/>
      <c r="I4" s="14"/>
      <c r="J4" s="16" t="s">
        <v>554</v>
      </c>
      <c r="K4" s="16"/>
      <c r="L4" s="16"/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5" t="s">
        <v>882</v>
      </c>
      <c r="B5" s="17">
        <v>0</v>
      </c>
      <c r="C5" s="17">
        <v>2</v>
      </c>
      <c r="D5" s="18">
        <v>0</v>
      </c>
      <c r="E5" s="17">
        <v>1</v>
      </c>
      <c r="F5" s="18">
        <v>3</v>
      </c>
      <c r="G5" s="18">
        <v>2</v>
      </c>
      <c r="H5" s="18"/>
      <c r="I5" s="17"/>
      <c r="J5" s="16">
        <v>3</v>
      </c>
      <c r="K5" s="18"/>
      <c r="L5" s="18"/>
      <c r="M5" s="18"/>
      <c r="N5" s="17"/>
      <c r="O5" s="17"/>
      <c r="P5" s="17"/>
      <c r="Q5" s="17"/>
      <c r="R5" s="17"/>
      <c r="S5" s="19" t="s">
        <v>718</v>
      </c>
      <c r="T5" s="6" t="s">
        <v>492</v>
      </c>
    </row>
    <row r="6" spans="1:20">
      <c r="A6" s="133" t="s">
        <v>924</v>
      </c>
      <c r="B6" s="48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10</v>
      </c>
      <c r="H6" s="27" t="s">
        <v>601</v>
      </c>
      <c r="I6" s="27" t="s">
        <v>601</v>
      </c>
      <c r="J6" s="27">
        <v>10</v>
      </c>
      <c r="K6" s="27" t="s">
        <v>601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17" si="0">LARGE(B6:R6,1)+LARGE(B6:R6,2)+LARGE(B6:R6,3)+LARGE(B6:R6,4)+LARGE(B6:R6,5)</f>
        <v>20</v>
      </c>
      <c r="T6" s="4">
        <f t="shared" ref="T6:T14" si="1">+COUNT(B6:M6)</f>
        <v>2</v>
      </c>
    </row>
    <row r="7" spans="1:20">
      <c r="A7" s="69" t="s">
        <v>593</v>
      </c>
      <c r="B7" s="49" t="s">
        <v>601</v>
      </c>
      <c r="C7" s="16">
        <v>10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16" t="s">
        <v>601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10</v>
      </c>
      <c r="T7" s="4">
        <f t="shared" si="1"/>
        <v>1</v>
      </c>
    </row>
    <row r="8" spans="1:20">
      <c r="A8" s="68" t="s">
        <v>868</v>
      </c>
      <c r="B8" s="49" t="s">
        <v>601</v>
      </c>
      <c r="C8" s="16" t="s">
        <v>601</v>
      </c>
      <c r="D8" s="16" t="s">
        <v>601</v>
      </c>
      <c r="E8" s="16">
        <v>10</v>
      </c>
      <c r="F8" s="16" t="s">
        <v>601</v>
      </c>
      <c r="G8" s="16" t="s">
        <v>601</v>
      </c>
      <c r="H8" s="16" t="s">
        <v>601</v>
      </c>
      <c r="I8" s="16" t="s">
        <v>601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10</v>
      </c>
      <c r="T8" s="4">
        <f t="shared" si="1"/>
        <v>1</v>
      </c>
    </row>
    <row r="9" spans="1:20">
      <c r="A9" s="69" t="s">
        <v>543</v>
      </c>
      <c r="B9" s="49" t="s">
        <v>601</v>
      </c>
      <c r="C9" s="16" t="s">
        <v>601</v>
      </c>
      <c r="D9" s="16" t="s">
        <v>601</v>
      </c>
      <c r="E9" s="16" t="s">
        <v>601</v>
      </c>
      <c r="F9" s="16">
        <v>10</v>
      </c>
      <c r="G9" s="16" t="s">
        <v>601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10</v>
      </c>
      <c r="T9" s="4">
        <f t="shared" si="1"/>
        <v>1</v>
      </c>
    </row>
    <row r="10" spans="1:20">
      <c r="A10" s="69" t="s">
        <v>594</v>
      </c>
      <c r="B10" s="49" t="s">
        <v>601</v>
      </c>
      <c r="C10" s="16">
        <v>8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8</v>
      </c>
      <c r="T10" s="4">
        <f t="shared" si="1"/>
        <v>1</v>
      </c>
    </row>
    <row r="11" spans="1:20">
      <c r="A11" s="69" t="s">
        <v>544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>
        <v>8</v>
      </c>
      <c r="G11" s="16" t="s">
        <v>601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8</v>
      </c>
      <c r="T11" s="4">
        <f t="shared" si="1"/>
        <v>1</v>
      </c>
    </row>
    <row r="12" spans="1:20">
      <c r="A12" s="4" t="s">
        <v>80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16">
        <v>8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8</v>
      </c>
      <c r="T12" s="4">
        <f t="shared" si="1"/>
        <v>1</v>
      </c>
    </row>
    <row r="13" spans="1:20">
      <c r="A13" s="96" t="s">
        <v>925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>
        <v>8</v>
      </c>
      <c r="H13" s="16" t="s">
        <v>601</v>
      </c>
      <c r="I13" s="16" t="s">
        <v>601</v>
      </c>
      <c r="J13" s="16">
        <v>0</v>
      </c>
      <c r="K13" s="16" t="s">
        <v>601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8</v>
      </c>
      <c r="T13" s="4">
        <f t="shared" si="1"/>
        <v>2</v>
      </c>
    </row>
    <row r="14" spans="1:20">
      <c r="A14" s="69" t="s">
        <v>545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>
        <v>0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0</v>
      </c>
      <c r="T14" s="4">
        <f t="shared" si="1"/>
        <v>1</v>
      </c>
    </row>
    <row r="15" spans="1:20">
      <c r="A15" s="4"/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0"/>
        <v>0</v>
      </c>
      <c r="T15" s="4">
        <f t="shared" ref="T15:T17" si="2">+COUNT(B15:M15)</f>
        <v>0</v>
      </c>
    </row>
    <row r="16" spans="1:20">
      <c r="A16" s="4"/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0"/>
        <v>0</v>
      </c>
      <c r="T16" s="4">
        <f t="shared" si="2"/>
        <v>0</v>
      </c>
    </row>
    <row r="17" spans="1:20" ht="15" thickBot="1">
      <c r="A17" s="6"/>
      <c r="B17" s="54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18" t="s">
        <v>601</v>
      </c>
      <c r="K17" s="18" t="s">
        <v>601</v>
      </c>
      <c r="L17" s="18" t="s">
        <v>601</v>
      </c>
      <c r="M17" s="30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9">
        <f t="shared" si="0"/>
        <v>0</v>
      </c>
      <c r="T17" s="4">
        <f t="shared" si="2"/>
        <v>0</v>
      </c>
    </row>
    <row r="18" spans="1:20">
      <c r="T18" s="61"/>
    </row>
    <row r="19" spans="1:20">
      <c r="S19" s="44" t="s">
        <v>793</v>
      </c>
      <c r="T19" s="62"/>
    </row>
    <row r="20" spans="1:20">
      <c r="T20" s="62"/>
    </row>
    <row r="21" spans="1:20">
      <c r="T21" s="62"/>
    </row>
    <row r="22" spans="1:20">
      <c r="T22" s="62"/>
    </row>
    <row r="23" spans="1:20">
      <c r="T23" s="62"/>
    </row>
    <row r="24" spans="1:20">
      <c r="T24" s="62"/>
    </row>
    <row r="25" spans="1:20">
      <c r="T25" s="62"/>
    </row>
    <row r="26" spans="1:20">
      <c r="T26" s="62"/>
    </row>
    <row r="27" spans="1:20">
      <c r="T27" s="62"/>
    </row>
    <row r="28" spans="1:20">
      <c r="T28" s="62"/>
    </row>
    <row r="29" spans="1:20">
      <c r="T29" s="62"/>
    </row>
    <row r="30" spans="1:20">
      <c r="T30" s="62"/>
    </row>
    <row r="31" spans="1:20">
      <c r="T31" s="62"/>
    </row>
    <row r="32" spans="1:20">
      <c r="T32" s="62"/>
    </row>
    <row r="33" spans="20:20">
      <c r="T33" s="62"/>
    </row>
    <row r="34" spans="20:20">
      <c r="T34" s="62"/>
    </row>
    <row r="35" spans="20:20">
      <c r="T35" s="62"/>
    </row>
    <row r="36" spans="20:20">
      <c r="T36" s="62"/>
    </row>
    <row r="37" spans="20:20">
      <c r="T37" s="62"/>
    </row>
    <row r="38" spans="20:20">
      <c r="T38" s="62"/>
    </row>
    <row r="39" spans="20:20">
      <c r="T39" s="62"/>
    </row>
    <row r="40" spans="20:20">
      <c r="T40" s="62"/>
    </row>
    <row r="41" spans="20:20">
      <c r="T41" s="62"/>
    </row>
    <row r="42" spans="20:20">
      <c r="T42" s="62"/>
    </row>
    <row r="43" spans="20:20">
      <c r="T43" s="62"/>
    </row>
    <row r="44" spans="20:20">
      <c r="T44" s="62"/>
    </row>
  </sheetData>
  <sortState ref="A6:T14">
    <sortCondition descending="1" ref="S6:S14"/>
    <sortCondition ref="T6:T14"/>
  </sortState>
  <phoneticPr fontId="3" type="noConversion"/>
  <hyperlinks>
    <hyperlink ref="S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63"/>
  <sheetViews>
    <sheetView workbookViewId="0"/>
  </sheetViews>
  <sheetFormatPr baseColWidth="10" defaultColWidth="10.83203125" defaultRowHeight="14"/>
  <cols>
    <col min="1" max="1" width="27.5" style="2" customWidth="1"/>
    <col min="2" max="13" width="10.83203125" style="2"/>
    <col min="14" max="18" width="0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590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8">
        <v>40873</v>
      </c>
      <c r="L1" s="9">
        <v>40887</v>
      </c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 t="s">
        <v>553</v>
      </c>
      <c r="K2" s="12" t="s">
        <v>40</v>
      </c>
      <c r="L2" s="12" t="s">
        <v>396</v>
      </c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4" t="s">
        <v>41</v>
      </c>
      <c r="L3" s="16" t="s">
        <v>155</v>
      </c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802</v>
      </c>
      <c r="H4" s="16" t="s">
        <v>554</v>
      </c>
      <c r="I4" s="14" t="s">
        <v>554</v>
      </c>
      <c r="J4" s="16" t="s">
        <v>554</v>
      </c>
      <c r="K4" s="14" t="s">
        <v>554</v>
      </c>
      <c r="L4" s="16" t="s">
        <v>554</v>
      </c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3" t="s">
        <v>882</v>
      </c>
      <c r="B5" s="17">
        <v>0</v>
      </c>
      <c r="C5" s="17">
        <v>0</v>
      </c>
      <c r="D5" s="18">
        <v>1</v>
      </c>
      <c r="E5" s="17">
        <v>3</v>
      </c>
      <c r="F5" s="18">
        <v>3</v>
      </c>
      <c r="G5" s="18">
        <v>10</v>
      </c>
      <c r="H5" s="18">
        <v>7</v>
      </c>
      <c r="I5" s="17">
        <v>1</v>
      </c>
      <c r="J5" s="16">
        <v>2</v>
      </c>
      <c r="K5" s="14">
        <v>1</v>
      </c>
      <c r="L5" s="16">
        <v>3</v>
      </c>
      <c r="M5" s="18"/>
      <c r="N5" s="17"/>
      <c r="O5" s="17"/>
      <c r="P5" s="17"/>
      <c r="Q5" s="17"/>
      <c r="R5" s="17"/>
      <c r="S5" s="15" t="s">
        <v>718</v>
      </c>
      <c r="T5" s="6" t="s">
        <v>492</v>
      </c>
    </row>
    <row r="6" spans="1:20">
      <c r="A6" s="74" t="s">
        <v>790</v>
      </c>
      <c r="B6" s="48" t="s">
        <v>601</v>
      </c>
      <c r="C6" s="27" t="s">
        <v>601</v>
      </c>
      <c r="D6" s="27">
        <v>10</v>
      </c>
      <c r="E6" s="27">
        <v>10</v>
      </c>
      <c r="F6" s="27" t="s">
        <v>601</v>
      </c>
      <c r="G6" s="27">
        <v>20</v>
      </c>
      <c r="H6" s="27">
        <v>8</v>
      </c>
      <c r="I6" s="27" t="s">
        <v>601</v>
      </c>
      <c r="J6" s="27" t="s">
        <v>601</v>
      </c>
      <c r="K6" s="27" t="s">
        <v>601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29" si="0">LARGE(B6:R6,1)+LARGE(B6:R6,2)+LARGE(B6:R6,3)+LARGE(B6:R6,4)+LARGE(B6:R6,5)</f>
        <v>48</v>
      </c>
      <c r="T6" s="4">
        <f t="shared" ref="T6:T29" si="1">+COUNT(B6:M6)</f>
        <v>4</v>
      </c>
    </row>
    <row r="7" spans="1:20">
      <c r="A7" s="67" t="s">
        <v>926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>
        <v>17</v>
      </c>
      <c r="H7" s="16" t="s">
        <v>601</v>
      </c>
      <c r="I7" s="16" t="s">
        <v>601</v>
      </c>
      <c r="J7" s="16" t="s">
        <v>601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17</v>
      </c>
      <c r="T7" s="4">
        <f t="shared" si="1"/>
        <v>1</v>
      </c>
    </row>
    <row r="8" spans="1:20">
      <c r="A8" s="67" t="s">
        <v>37</v>
      </c>
      <c r="B8" s="49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>
        <v>6</v>
      </c>
      <c r="H8" s="16" t="s">
        <v>601</v>
      </c>
      <c r="I8" s="16">
        <v>10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16</v>
      </c>
      <c r="T8" s="4">
        <f t="shared" si="1"/>
        <v>2</v>
      </c>
    </row>
    <row r="9" spans="1:20">
      <c r="A9" s="66" t="s">
        <v>548</v>
      </c>
      <c r="B9" s="49" t="s">
        <v>601</v>
      </c>
      <c r="C9" s="16" t="s">
        <v>601</v>
      </c>
      <c r="D9" s="16" t="s">
        <v>601</v>
      </c>
      <c r="E9" s="16" t="s">
        <v>601</v>
      </c>
      <c r="F9" s="16">
        <v>6</v>
      </c>
      <c r="G9" s="16" t="s">
        <v>601</v>
      </c>
      <c r="H9" s="16" t="s">
        <v>601</v>
      </c>
      <c r="I9" s="16" t="s">
        <v>601</v>
      </c>
      <c r="J9" s="16" t="s">
        <v>601</v>
      </c>
      <c r="K9" s="16">
        <v>10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16</v>
      </c>
      <c r="T9" s="4">
        <f t="shared" si="1"/>
        <v>2</v>
      </c>
    </row>
    <row r="10" spans="1:20">
      <c r="A10" s="66" t="s">
        <v>927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>
        <v>14</v>
      </c>
      <c r="H10" s="16" t="s">
        <v>601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14</v>
      </c>
      <c r="T10" s="4">
        <f t="shared" si="1"/>
        <v>1</v>
      </c>
    </row>
    <row r="11" spans="1:20">
      <c r="A11" s="66" t="s">
        <v>928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>
        <v>12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12</v>
      </c>
      <c r="T11" s="4">
        <f t="shared" si="1"/>
        <v>1</v>
      </c>
    </row>
    <row r="12" spans="1:20">
      <c r="A12" s="66" t="s">
        <v>546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>
        <v>10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10</v>
      </c>
      <c r="T12" s="4">
        <f t="shared" si="1"/>
        <v>1</v>
      </c>
    </row>
    <row r="13" spans="1:20">
      <c r="A13" s="66" t="s">
        <v>929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>
        <v>10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10</v>
      </c>
      <c r="T13" s="4">
        <f t="shared" si="1"/>
        <v>1</v>
      </c>
    </row>
    <row r="14" spans="1:20">
      <c r="A14" s="66" t="s">
        <v>181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>
        <v>10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10</v>
      </c>
      <c r="T14" s="4">
        <f t="shared" si="1"/>
        <v>1</v>
      </c>
    </row>
    <row r="15" spans="1:20">
      <c r="A15" s="60" t="s">
        <v>35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>
        <v>10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0"/>
        <v>10</v>
      </c>
      <c r="T15" s="4">
        <f t="shared" si="1"/>
        <v>1</v>
      </c>
    </row>
    <row r="16" spans="1:20">
      <c r="A16" s="66" t="s">
        <v>81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>
        <v>10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0"/>
        <v>10</v>
      </c>
      <c r="T16" s="4">
        <f t="shared" si="1"/>
        <v>1</v>
      </c>
    </row>
    <row r="17" spans="1:20">
      <c r="A17" s="58" t="s">
        <v>869</v>
      </c>
      <c r="B17" s="49" t="s">
        <v>601</v>
      </c>
      <c r="C17" s="16" t="s">
        <v>601</v>
      </c>
      <c r="D17" s="16" t="s">
        <v>601</v>
      </c>
      <c r="E17" s="16">
        <v>8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29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f t="shared" si="0"/>
        <v>8</v>
      </c>
      <c r="T17" s="4">
        <f t="shared" si="1"/>
        <v>1</v>
      </c>
    </row>
    <row r="18" spans="1:20">
      <c r="A18" s="66" t="s">
        <v>547</v>
      </c>
      <c r="B18" s="49" t="s">
        <v>601</v>
      </c>
      <c r="C18" s="16" t="s">
        <v>601</v>
      </c>
      <c r="D18" s="16" t="s">
        <v>601</v>
      </c>
      <c r="E18" s="16" t="s">
        <v>601</v>
      </c>
      <c r="F18" s="16">
        <v>8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29" t="s">
        <v>601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f t="shared" si="0"/>
        <v>8</v>
      </c>
      <c r="T18" s="4">
        <f t="shared" si="1"/>
        <v>1</v>
      </c>
    </row>
    <row r="19" spans="1:20">
      <c r="A19" s="66" t="s">
        <v>930</v>
      </c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>
        <v>8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29" t="s">
        <v>601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f t="shared" si="0"/>
        <v>8</v>
      </c>
      <c r="T19" s="4">
        <f t="shared" si="1"/>
        <v>1</v>
      </c>
    </row>
    <row r="20" spans="1:20">
      <c r="A20" s="60" t="s">
        <v>36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16">
        <v>8</v>
      </c>
      <c r="K20" s="16" t="s">
        <v>601</v>
      </c>
      <c r="L20" s="16" t="s">
        <v>601</v>
      </c>
      <c r="M20" s="29" t="s">
        <v>601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f t="shared" si="0"/>
        <v>8</v>
      </c>
      <c r="T20" s="4">
        <f t="shared" si="1"/>
        <v>1</v>
      </c>
    </row>
    <row r="21" spans="1:20">
      <c r="A21" s="66" t="s">
        <v>82</v>
      </c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>
        <v>8</v>
      </c>
      <c r="M21" s="29" t="s">
        <v>601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f t="shared" si="0"/>
        <v>8</v>
      </c>
      <c r="T21" s="4">
        <f t="shared" si="1"/>
        <v>1</v>
      </c>
    </row>
    <row r="22" spans="1:20">
      <c r="A22" s="58" t="s">
        <v>870</v>
      </c>
      <c r="B22" s="49" t="s">
        <v>601</v>
      </c>
      <c r="C22" s="16" t="s">
        <v>601</v>
      </c>
      <c r="D22" s="16" t="s">
        <v>601</v>
      </c>
      <c r="E22" s="16">
        <v>6</v>
      </c>
      <c r="F22" s="16" t="s">
        <v>601</v>
      </c>
      <c r="G22" s="16" t="s">
        <v>601</v>
      </c>
      <c r="H22" s="16">
        <v>2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29" t="s">
        <v>601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f t="shared" si="0"/>
        <v>8</v>
      </c>
      <c r="T22" s="4">
        <f t="shared" si="1"/>
        <v>2</v>
      </c>
    </row>
    <row r="23" spans="1:20">
      <c r="A23" s="66" t="s">
        <v>131</v>
      </c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>
        <v>6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29" t="s">
        <v>601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f t="shared" si="0"/>
        <v>6</v>
      </c>
      <c r="T23" s="4">
        <f t="shared" si="1"/>
        <v>1</v>
      </c>
    </row>
    <row r="24" spans="1:20">
      <c r="A24" s="67" t="s">
        <v>83</v>
      </c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>
        <v>6</v>
      </c>
      <c r="M24" s="29" t="s">
        <v>601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0"/>
        <v>6</v>
      </c>
      <c r="T24" s="4">
        <f t="shared" si="1"/>
        <v>1</v>
      </c>
    </row>
    <row r="25" spans="1:20">
      <c r="A25" s="67" t="s">
        <v>931</v>
      </c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>
        <v>4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29" t="s">
        <v>601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f t="shared" si="0"/>
        <v>4</v>
      </c>
      <c r="T25" s="4">
        <f t="shared" si="1"/>
        <v>1</v>
      </c>
    </row>
    <row r="26" spans="1:20">
      <c r="A26" s="67" t="s">
        <v>137</v>
      </c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>
        <v>4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29" t="s">
        <v>601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0"/>
        <v>4</v>
      </c>
      <c r="T26" s="4">
        <f t="shared" si="1"/>
        <v>1</v>
      </c>
    </row>
    <row r="27" spans="1:20">
      <c r="A27" s="67" t="s">
        <v>932</v>
      </c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>
        <v>3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29" t="s">
        <v>601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f t="shared" si="0"/>
        <v>3</v>
      </c>
      <c r="T27" s="4">
        <f t="shared" si="1"/>
        <v>1</v>
      </c>
    </row>
    <row r="28" spans="1:20">
      <c r="A28" s="4" t="s">
        <v>140</v>
      </c>
      <c r="B28" s="4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>
        <v>3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29" t="s">
        <v>601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f t="shared" si="0"/>
        <v>3</v>
      </c>
      <c r="T28" s="4">
        <f t="shared" si="1"/>
        <v>1</v>
      </c>
    </row>
    <row r="29" spans="1:20">
      <c r="A29" s="67" t="s">
        <v>933</v>
      </c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>
        <v>0</v>
      </c>
      <c r="H29" s="16">
        <v>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29" t="s">
        <v>601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f t="shared" si="0"/>
        <v>1</v>
      </c>
      <c r="T29" s="4">
        <f t="shared" si="1"/>
        <v>2</v>
      </c>
    </row>
    <row r="30" spans="1:20">
      <c r="A30" s="67"/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29" t="s">
        <v>601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5">
        <f t="shared" ref="S30:S35" si="2">LARGE(B30:R30,1)+LARGE(B30:R30,2)+LARGE(B30:R30,3)+LARGE(B30:R30,4)+LARGE(B30:R30,5)</f>
        <v>0</v>
      </c>
      <c r="T30" s="4">
        <f t="shared" ref="T30:T35" si="3">+COUNT(B30:M30)</f>
        <v>0</v>
      </c>
    </row>
    <row r="31" spans="1:20">
      <c r="A31" s="67"/>
      <c r="B31" s="4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29" t="s">
        <v>601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f t="shared" si="2"/>
        <v>0</v>
      </c>
      <c r="T31" s="4">
        <f t="shared" si="3"/>
        <v>0</v>
      </c>
    </row>
    <row r="32" spans="1:20">
      <c r="A32" s="67"/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29" t="s">
        <v>601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5">
        <f t="shared" si="2"/>
        <v>0</v>
      </c>
      <c r="T32" s="4">
        <f t="shared" si="3"/>
        <v>0</v>
      </c>
    </row>
    <row r="33" spans="1:20">
      <c r="A33" s="67"/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 t="s">
        <v>601</v>
      </c>
      <c r="K33" s="16" t="s">
        <v>601</v>
      </c>
      <c r="L33" s="16" t="s">
        <v>601</v>
      </c>
      <c r="M33" s="29" t="s">
        <v>601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5">
        <f t="shared" si="2"/>
        <v>0</v>
      </c>
      <c r="T33" s="4">
        <f t="shared" si="3"/>
        <v>0</v>
      </c>
    </row>
    <row r="34" spans="1:20">
      <c r="A34" s="67"/>
      <c r="B34" s="4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29" t="s">
        <v>601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f t="shared" si="2"/>
        <v>0</v>
      </c>
      <c r="T34" s="4">
        <f t="shared" si="3"/>
        <v>0</v>
      </c>
    </row>
    <row r="35" spans="1:20">
      <c r="A35" s="67"/>
      <c r="B35" s="4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29" t="s">
        <v>601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5">
        <f t="shared" si="2"/>
        <v>0</v>
      </c>
      <c r="T35" s="4">
        <f t="shared" si="3"/>
        <v>0</v>
      </c>
    </row>
    <row r="36" spans="1:20" ht="15" thickBot="1">
      <c r="A36" s="6"/>
      <c r="B36" s="54" t="s">
        <v>601</v>
      </c>
      <c r="C36" s="18" t="s">
        <v>601</v>
      </c>
      <c r="D36" s="18" t="s">
        <v>601</v>
      </c>
      <c r="E36" s="18" t="s">
        <v>601</v>
      </c>
      <c r="F36" s="18" t="s">
        <v>601</v>
      </c>
      <c r="G36" s="18" t="s">
        <v>601</v>
      </c>
      <c r="H36" s="18" t="s">
        <v>601</v>
      </c>
      <c r="I36" s="18" t="s">
        <v>601</v>
      </c>
      <c r="J36" s="18" t="s">
        <v>601</v>
      </c>
      <c r="K36" s="18" t="s">
        <v>601</v>
      </c>
      <c r="L36" s="18" t="s">
        <v>601</v>
      </c>
      <c r="M36" s="30" t="s">
        <v>601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9">
        <f t="shared" ref="S36" si="4">LARGE(B36:R36,1)+LARGE(B36:R36,2)+LARGE(B36:R36,3)+LARGE(B36:R36,4)+LARGE(B36:R36,5)</f>
        <v>0</v>
      </c>
      <c r="T36" s="4">
        <f t="shared" ref="T36" si="5">+COUNT(B36:M36)</f>
        <v>0</v>
      </c>
    </row>
    <row r="37" spans="1:20">
      <c r="T37" s="61"/>
    </row>
    <row r="38" spans="1:20">
      <c r="S38" s="44" t="s">
        <v>793</v>
      </c>
      <c r="T38" s="62"/>
    </row>
    <row r="39" spans="1:20">
      <c r="T39" s="62"/>
    </row>
    <row r="40" spans="1:20">
      <c r="T40" s="62"/>
    </row>
    <row r="41" spans="1:20">
      <c r="T41" s="62"/>
    </row>
    <row r="42" spans="1:20">
      <c r="T42" s="62"/>
    </row>
    <row r="43" spans="1:20">
      <c r="T43" s="62"/>
    </row>
    <row r="44" spans="1:20">
      <c r="T44" s="62"/>
    </row>
    <row r="45" spans="1:20">
      <c r="T45" s="62"/>
    </row>
    <row r="46" spans="1:20">
      <c r="T46" s="62"/>
    </row>
    <row r="47" spans="1:20">
      <c r="T47" s="62"/>
    </row>
    <row r="48" spans="1:20">
      <c r="T48" s="62"/>
    </row>
    <row r="49" spans="20:20">
      <c r="T49" s="62"/>
    </row>
    <row r="50" spans="20:20">
      <c r="T50" s="62"/>
    </row>
    <row r="51" spans="20:20">
      <c r="T51" s="62"/>
    </row>
    <row r="52" spans="20:20">
      <c r="T52" s="62"/>
    </row>
    <row r="53" spans="20:20">
      <c r="T53" s="62"/>
    </row>
    <row r="54" spans="20:20">
      <c r="T54" s="62"/>
    </row>
    <row r="55" spans="20:20">
      <c r="T55" s="62"/>
    </row>
    <row r="56" spans="20:20">
      <c r="T56" s="62"/>
    </row>
    <row r="57" spans="20:20">
      <c r="T57" s="62"/>
    </row>
    <row r="58" spans="20:20">
      <c r="T58" s="62"/>
    </row>
    <row r="59" spans="20:20">
      <c r="T59" s="62"/>
    </row>
    <row r="60" spans="20:20">
      <c r="T60" s="62"/>
    </row>
    <row r="61" spans="20:20">
      <c r="T61" s="62"/>
    </row>
    <row r="62" spans="20:20">
      <c r="T62" s="62"/>
    </row>
    <row r="63" spans="20:20">
      <c r="T63" s="62"/>
    </row>
  </sheetData>
  <sortState ref="A6:T29">
    <sortCondition descending="1" ref="S6:S29"/>
    <sortCondition ref="T6:T29"/>
  </sortState>
  <phoneticPr fontId="3" type="noConversion"/>
  <hyperlinks>
    <hyperlink ref="S38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16"/>
  <sheetViews>
    <sheetView workbookViewId="0"/>
  </sheetViews>
  <sheetFormatPr baseColWidth="10" defaultColWidth="10.83203125" defaultRowHeight="14"/>
  <cols>
    <col min="1" max="1" width="35.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75" t="s">
        <v>943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6"/>
      <c r="B2" s="13" t="s">
        <v>720</v>
      </c>
      <c r="C2" s="13" t="s">
        <v>720</v>
      </c>
      <c r="D2" s="13" t="s">
        <v>154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77" t="s">
        <v>551</v>
      </c>
      <c r="B4" s="16" t="s">
        <v>802</v>
      </c>
      <c r="C4" s="16" t="s">
        <v>802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78" t="s">
        <v>882</v>
      </c>
      <c r="B5" s="18">
        <v>10</v>
      </c>
      <c r="C5" s="42">
        <v>18</v>
      </c>
      <c r="D5" s="16">
        <v>4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 ht="15" thickTop="1">
      <c r="A6" s="128" t="s">
        <v>737</v>
      </c>
      <c r="B6" s="39">
        <v>20</v>
      </c>
      <c r="C6" s="37">
        <v>17</v>
      </c>
      <c r="D6" s="37">
        <v>10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5" si="0">LARGE(B6:O6,1)+LARGE(B6:O6,2)+LARGE(B6:O6,3)+LARGE(B6:O6,4)+LARGE(B6:O6,5)</f>
        <v>47</v>
      </c>
      <c r="Q6" s="4">
        <f t="shared" ref="Q6:Q25" si="1">+COUNT(B6:J6)</f>
        <v>3</v>
      </c>
    </row>
    <row r="7" spans="1:17">
      <c r="A7" s="85" t="s">
        <v>738</v>
      </c>
      <c r="B7" s="39">
        <v>17</v>
      </c>
      <c r="C7" s="16">
        <v>20</v>
      </c>
      <c r="D7" s="16">
        <v>8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45</v>
      </c>
      <c r="Q7" s="4">
        <f t="shared" si="1"/>
        <v>3</v>
      </c>
    </row>
    <row r="8" spans="1:17">
      <c r="A8" s="85" t="s">
        <v>739</v>
      </c>
      <c r="B8" s="39">
        <v>14</v>
      </c>
      <c r="C8" s="16">
        <v>12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26</v>
      </c>
      <c r="Q8" s="4">
        <f t="shared" si="1"/>
        <v>2</v>
      </c>
    </row>
    <row r="9" spans="1:17">
      <c r="A9" s="85" t="s">
        <v>741</v>
      </c>
      <c r="B9" s="39">
        <v>10</v>
      </c>
      <c r="C9" s="16">
        <v>14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24</v>
      </c>
      <c r="Q9" s="4">
        <f t="shared" si="1"/>
        <v>2</v>
      </c>
    </row>
    <row r="10" spans="1:17">
      <c r="A10" s="85" t="s">
        <v>742</v>
      </c>
      <c r="B10" s="39">
        <v>8</v>
      </c>
      <c r="C10" s="16">
        <v>8</v>
      </c>
      <c r="D10" s="16">
        <v>6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22</v>
      </c>
      <c r="Q10" s="4">
        <f t="shared" si="1"/>
        <v>3</v>
      </c>
    </row>
    <row r="11" spans="1:17">
      <c r="A11" s="85" t="s">
        <v>743</v>
      </c>
      <c r="B11" s="39">
        <v>6</v>
      </c>
      <c r="C11" s="16">
        <v>10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16</v>
      </c>
      <c r="Q11" s="4">
        <f t="shared" si="1"/>
        <v>2</v>
      </c>
    </row>
    <row r="12" spans="1:17">
      <c r="A12" s="85" t="s">
        <v>740</v>
      </c>
      <c r="B12" s="39">
        <v>12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12</v>
      </c>
      <c r="Q12" s="4">
        <f t="shared" si="1"/>
        <v>1</v>
      </c>
    </row>
    <row r="13" spans="1:17">
      <c r="A13" s="85" t="s">
        <v>744</v>
      </c>
      <c r="B13" s="39">
        <v>4</v>
      </c>
      <c r="C13" s="16">
        <v>4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8</v>
      </c>
      <c r="Q13" s="4">
        <f t="shared" si="1"/>
        <v>2</v>
      </c>
    </row>
    <row r="14" spans="1:17">
      <c r="A14" s="86" t="s">
        <v>17</v>
      </c>
      <c r="B14" s="39" t="s">
        <v>601</v>
      </c>
      <c r="C14" s="16">
        <v>6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6</v>
      </c>
      <c r="Q14" s="4">
        <f t="shared" si="1"/>
        <v>1</v>
      </c>
    </row>
    <row r="15" spans="1:17">
      <c r="A15" s="85" t="s">
        <v>746</v>
      </c>
      <c r="B15" s="39">
        <v>2</v>
      </c>
      <c r="C15" s="16">
        <v>0</v>
      </c>
      <c r="D15" s="16">
        <v>4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6</v>
      </c>
      <c r="Q15" s="4">
        <f t="shared" si="1"/>
        <v>3</v>
      </c>
    </row>
    <row r="16" spans="1:17">
      <c r="A16" s="62" t="s">
        <v>18</v>
      </c>
      <c r="B16" s="39" t="s">
        <v>601</v>
      </c>
      <c r="C16" s="16">
        <v>4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4</v>
      </c>
      <c r="Q16" s="4">
        <f t="shared" si="1"/>
        <v>1</v>
      </c>
    </row>
    <row r="17" spans="1:17">
      <c r="A17" s="129" t="s">
        <v>745</v>
      </c>
      <c r="B17" s="39">
        <v>3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3</v>
      </c>
      <c r="Q17" s="4">
        <f t="shared" si="1"/>
        <v>1</v>
      </c>
    </row>
    <row r="18" spans="1:17">
      <c r="A18" s="2" t="s">
        <v>452</v>
      </c>
      <c r="B18" s="39" t="s">
        <v>601</v>
      </c>
      <c r="C18" s="16">
        <v>3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3</v>
      </c>
      <c r="Q18" s="4">
        <f t="shared" si="1"/>
        <v>1</v>
      </c>
    </row>
    <row r="19" spans="1:17">
      <c r="A19" s="2" t="s">
        <v>19</v>
      </c>
      <c r="B19" s="39" t="s">
        <v>601</v>
      </c>
      <c r="C19" s="16">
        <v>2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2</v>
      </c>
      <c r="Q19" s="4">
        <f t="shared" si="1"/>
        <v>1</v>
      </c>
    </row>
    <row r="20" spans="1:17">
      <c r="A20" s="2" t="s">
        <v>20</v>
      </c>
      <c r="B20" s="39" t="s">
        <v>601</v>
      </c>
      <c r="C20" s="16">
        <v>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</v>
      </c>
      <c r="Q20" s="4">
        <f t="shared" si="1"/>
        <v>1</v>
      </c>
    </row>
    <row r="21" spans="1:17">
      <c r="A21" s="2" t="s">
        <v>21</v>
      </c>
      <c r="B21" s="39" t="s">
        <v>601</v>
      </c>
      <c r="C21" s="16">
        <v>0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0</v>
      </c>
      <c r="Q21" s="4">
        <f t="shared" si="1"/>
        <v>1</v>
      </c>
    </row>
    <row r="22" spans="1:17">
      <c r="A22" s="2" t="s">
        <v>22</v>
      </c>
      <c r="B22" s="39" t="s">
        <v>601</v>
      </c>
      <c r="C22" s="16">
        <v>0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0</v>
      </c>
      <c r="Q22" s="4">
        <f t="shared" si="1"/>
        <v>1</v>
      </c>
    </row>
    <row r="23" spans="1:17">
      <c r="A23" s="2" t="s">
        <v>23</v>
      </c>
      <c r="B23" s="39" t="s">
        <v>601</v>
      </c>
      <c r="C23" s="16">
        <v>0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0</v>
      </c>
      <c r="Q23" s="4">
        <f t="shared" si="1"/>
        <v>1</v>
      </c>
    </row>
    <row r="24" spans="1:17">
      <c r="A24" s="2" t="s">
        <v>24</v>
      </c>
      <c r="B24" s="39" t="s">
        <v>601</v>
      </c>
      <c r="C24" s="16">
        <v>0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0</v>
      </c>
      <c r="Q24" s="4">
        <f t="shared" si="1"/>
        <v>1</v>
      </c>
    </row>
    <row r="25" spans="1:17">
      <c r="A25" s="2" t="s">
        <v>25</v>
      </c>
      <c r="B25" s="39" t="s">
        <v>601</v>
      </c>
      <c r="C25" s="16">
        <v>0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0</v>
      </c>
      <c r="Q25" s="4">
        <f t="shared" si="1"/>
        <v>1</v>
      </c>
    </row>
    <row r="26" spans="1:17">
      <c r="A26" s="106"/>
      <c r="B26" s="3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ref="P26:P39" si="2">LARGE(B26:O26,1)+LARGE(B26:O26,2)+LARGE(B26:O26,3)+LARGE(B26:O26,4)+LARGE(B26:O26,5)</f>
        <v>0</v>
      </c>
      <c r="Q26" s="4">
        <f t="shared" ref="Q26:Q38" si="3">+COUNT(B26:J26)</f>
        <v>0</v>
      </c>
    </row>
    <row r="27" spans="1:17">
      <c r="A27" s="106"/>
      <c r="B27" s="3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106"/>
      <c r="B28" s="3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106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106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106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0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106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40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</row>
    <row r="33" spans="1:17">
      <c r="A33" s="106"/>
      <c r="B33" s="3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40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</row>
    <row r="34" spans="1:17">
      <c r="A34" s="106"/>
      <c r="B34" s="3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40" t="s">
        <v>601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</row>
    <row r="35" spans="1:17">
      <c r="A35" s="106"/>
      <c r="B35" s="3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40" t="s">
        <v>601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</row>
    <row r="36" spans="1:17">
      <c r="A36" s="106"/>
      <c r="B36" s="3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40" t="s">
        <v>601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</row>
    <row r="37" spans="1:17">
      <c r="A37" s="106"/>
      <c r="B37" s="3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40" t="s">
        <v>601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2"/>
        <v>0</v>
      </c>
      <c r="Q37" s="4">
        <f t="shared" si="3"/>
        <v>0</v>
      </c>
    </row>
    <row r="38" spans="1:17">
      <c r="A38" s="106"/>
      <c r="B38" s="39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40" t="s">
        <v>601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2"/>
        <v>0</v>
      </c>
      <c r="Q38" s="4">
        <f t="shared" si="3"/>
        <v>0</v>
      </c>
    </row>
    <row r="39" spans="1:17">
      <c r="A39" s="25"/>
      <c r="B39" s="3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40" t="s">
        <v>601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0</v>
      </c>
      <c r="Q39" s="4">
        <f t="shared" ref="Q39:Q40" si="4">+COUNT(B39:J39)</f>
        <v>0</v>
      </c>
    </row>
    <row r="40" spans="1:17" ht="15" thickBot="1">
      <c r="A40" s="26"/>
      <c r="B40" s="41" t="s">
        <v>601</v>
      </c>
      <c r="C40" s="42" t="s">
        <v>601</v>
      </c>
      <c r="D40" s="42" t="s">
        <v>601</v>
      </c>
      <c r="E40" s="42" t="s">
        <v>601</v>
      </c>
      <c r="F40" s="42" t="s">
        <v>601</v>
      </c>
      <c r="G40" s="42" t="s">
        <v>601</v>
      </c>
      <c r="H40" s="42" t="s">
        <v>601</v>
      </c>
      <c r="I40" s="42" t="s">
        <v>601</v>
      </c>
      <c r="J40" s="43" t="s">
        <v>601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9"/>
      <c r="Q40" s="4">
        <f t="shared" si="4"/>
        <v>0</v>
      </c>
    </row>
    <row r="41" spans="1:17">
      <c r="Q41" s="61"/>
    </row>
    <row r="42" spans="1:17">
      <c r="P42" s="44" t="s">
        <v>793</v>
      </c>
      <c r="Q42" s="62"/>
    </row>
    <row r="43" spans="1:17">
      <c r="Q43" s="62"/>
    </row>
    <row r="44" spans="1:17">
      <c r="Q44" s="62"/>
    </row>
    <row r="45" spans="1:17">
      <c r="Q45" s="62"/>
    </row>
    <row r="46" spans="1:17">
      <c r="Q46" s="62"/>
    </row>
    <row r="47" spans="1:17">
      <c r="Q47" s="62"/>
    </row>
    <row r="48" spans="1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  <row r="115" spans="17:17">
      <c r="Q115" s="62"/>
    </row>
    <row r="116" spans="17:17">
      <c r="Q116" s="62"/>
    </row>
  </sheetData>
  <sortState ref="A6:Q25">
    <sortCondition descending="1" ref="P6:P25"/>
    <sortCondition ref="Q6:Q25"/>
  </sortState>
  <phoneticPr fontId="3" type="noConversion"/>
  <hyperlinks>
    <hyperlink ref="P42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55"/>
  <sheetViews>
    <sheetView workbookViewId="0"/>
  </sheetViews>
  <sheetFormatPr baseColWidth="10" defaultColWidth="10.83203125" defaultRowHeight="14"/>
  <cols>
    <col min="1" max="1" width="26.1640625" style="2" bestFit="1" customWidth="1"/>
    <col min="2" max="12" width="10.83203125" style="2"/>
    <col min="13" max="17" width="10.83203125" style="2" hidden="1" customWidth="1"/>
    <col min="18" max="18" width="0" style="2" hidden="1" customWidth="1"/>
    <col min="19" max="19" width="11.83203125" style="2" bestFit="1" customWidth="1"/>
    <col min="20" max="16384" width="10.83203125" style="2"/>
  </cols>
  <sheetData>
    <row r="1" spans="1:20">
      <c r="A1" s="1" t="s">
        <v>589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40887</v>
      </c>
      <c r="K1" s="9"/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2" t="s">
        <v>396</v>
      </c>
      <c r="K2" s="13"/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155</v>
      </c>
      <c r="K3" s="16"/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 t="s">
        <v>554</v>
      </c>
      <c r="K4" s="16"/>
      <c r="L4" s="16"/>
      <c r="M4" s="16"/>
      <c r="N4" s="16"/>
      <c r="O4" s="16"/>
      <c r="P4" s="16"/>
      <c r="Q4" s="16"/>
      <c r="R4" s="16"/>
      <c r="S4" s="55" t="s">
        <v>883</v>
      </c>
      <c r="T4" s="4" t="s">
        <v>491</v>
      </c>
    </row>
    <row r="5" spans="1:20" ht="15" thickBot="1">
      <c r="A5" s="3" t="s">
        <v>882</v>
      </c>
      <c r="B5" s="17">
        <v>0</v>
      </c>
      <c r="C5" s="17">
        <v>0</v>
      </c>
      <c r="D5" s="18">
        <v>1</v>
      </c>
      <c r="E5" s="17">
        <v>2</v>
      </c>
      <c r="F5" s="18">
        <v>2</v>
      </c>
      <c r="G5" s="18">
        <v>2</v>
      </c>
      <c r="H5" s="18">
        <v>4</v>
      </c>
      <c r="I5" s="17">
        <v>2</v>
      </c>
      <c r="J5" s="16">
        <v>1</v>
      </c>
      <c r="K5" s="18"/>
      <c r="L5" s="18"/>
      <c r="M5" s="18"/>
      <c r="N5" s="18"/>
      <c r="O5" s="18"/>
      <c r="P5" s="18"/>
      <c r="Q5" s="18"/>
      <c r="R5" s="18"/>
      <c r="S5" s="55" t="s">
        <v>718</v>
      </c>
      <c r="T5" s="6" t="s">
        <v>492</v>
      </c>
    </row>
    <row r="6" spans="1:20">
      <c r="A6" s="11" t="s">
        <v>180</v>
      </c>
      <c r="B6" s="48" t="s">
        <v>601</v>
      </c>
      <c r="C6" s="27" t="s">
        <v>601</v>
      </c>
      <c r="D6" s="27" t="s">
        <v>601</v>
      </c>
      <c r="E6" s="27">
        <v>10</v>
      </c>
      <c r="F6" s="27" t="s">
        <v>601</v>
      </c>
      <c r="G6" s="27" t="s">
        <v>601</v>
      </c>
      <c r="H6" s="27">
        <v>10</v>
      </c>
      <c r="I6" s="27" t="s">
        <v>601</v>
      </c>
      <c r="J6" s="27" t="s">
        <v>601</v>
      </c>
      <c r="K6" s="27" t="s">
        <v>601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17" si="0">LARGE(B6:R6,1)+LARGE(B6:R6,2)+LARGE(B6:R6,3)+LARGE(B6:R6,4)+LARGE(B6:R6,5)</f>
        <v>20</v>
      </c>
      <c r="T6" s="4">
        <f t="shared" ref="T6:T17" si="1">+COUNT(B6:M6)</f>
        <v>2</v>
      </c>
    </row>
    <row r="7" spans="1:20">
      <c r="A7" s="4" t="s">
        <v>934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>
        <v>10</v>
      </c>
      <c r="H7" s="16" t="s">
        <v>601</v>
      </c>
      <c r="I7" s="16" t="s">
        <v>601</v>
      </c>
      <c r="J7" s="16">
        <v>10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20</v>
      </c>
      <c r="T7" s="4">
        <f t="shared" si="1"/>
        <v>2</v>
      </c>
    </row>
    <row r="8" spans="1:20">
      <c r="A8" s="117" t="s">
        <v>791</v>
      </c>
      <c r="B8" s="49" t="s">
        <v>601</v>
      </c>
      <c r="C8" s="16" t="s">
        <v>601</v>
      </c>
      <c r="D8" s="16">
        <v>10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10</v>
      </c>
      <c r="T8" s="4">
        <f t="shared" si="1"/>
        <v>1</v>
      </c>
    </row>
    <row r="9" spans="1:20">
      <c r="A9" s="4" t="s">
        <v>549</v>
      </c>
      <c r="B9" s="49" t="s">
        <v>601</v>
      </c>
      <c r="C9" s="16" t="s">
        <v>601</v>
      </c>
      <c r="D9" s="16" t="s">
        <v>601</v>
      </c>
      <c r="E9" s="16" t="s">
        <v>601</v>
      </c>
      <c r="F9" s="16">
        <v>10</v>
      </c>
      <c r="G9" s="16" t="s">
        <v>601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10</v>
      </c>
      <c r="T9" s="4">
        <f t="shared" si="1"/>
        <v>1</v>
      </c>
    </row>
    <row r="10" spans="1:20">
      <c r="A10" s="4" t="s">
        <v>347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>
        <v>10</v>
      </c>
      <c r="J10" s="16" t="s">
        <v>601</v>
      </c>
      <c r="K10" s="16" t="s">
        <v>601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10</v>
      </c>
      <c r="T10" s="4">
        <f t="shared" si="1"/>
        <v>1</v>
      </c>
    </row>
    <row r="11" spans="1:20">
      <c r="A11" s="15" t="s">
        <v>871</v>
      </c>
      <c r="B11" s="49" t="s">
        <v>601</v>
      </c>
      <c r="C11" s="16" t="s">
        <v>601</v>
      </c>
      <c r="D11" s="16" t="s">
        <v>601</v>
      </c>
      <c r="E11" s="16">
        <v>8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8</v>
      </c>
      <c r="T11" s="4">
        <f t="shared" si="1"/>
        <v>1</v>
      </c>
    </row>
    <row r="12" spans="1:20">
      <c r="A12" s="4" t="s">
        <v>550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>
        <v>8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8</v>
      </c>
      <c r="T12" s="4">
        <f t="shared" si="1"/>
        <v>1</v>
      </c>
    </row>
    <row r="13" spans="1:20">
      <c r="A13" s="4" t="s">
        <v>884</v>
      </c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>
        <v>8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8</v>
      </c>
      <c r="T13" s="4">
        <f t="shared" si="1"/>
        <v>1</v>
      </c>
    </row>
    <row r="14" spans="1:20">
      <c r="A14" s="4" t="s">
        <v>125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>
        <v>8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8</v>
      </c>
      <c r="T14" s="4">
        <f t="shared" si="1"/>
        <v>1</v>
      </c>
    </row>
    <row r="15" spans="1:20">
      <c r="A15" s="4" t="s">
        <v>348</v>
      </c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>
        <v>8</v>
      </c>
      <c r="J15" s="16" t="s">
        <v>601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0"/>
        <v>8</v>
      </c>
      <c r="T15" s="4">
        <f t="shared" si="1"/>
        <v>1</v>
      </c>
    </row>
    <row r="16" spans="1:20">
      <c r="A16" s="4" t="s">
        <v>133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>
        <v>6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0"/>
        <v>6</v>
      </c>
      <c r="T16" s="4">
        <f t="shared" si="1"/>
        <v>1</v>
      </c>
    </row>
    <row r="17" spans="1:20">
      <c r="A17" s="4" t="s">
        <v>336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>
        <v>0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29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f t="shared" si="0"/>
        <v>0</v>
      </c>
      <c r="T17" s="4">
        <f t="shared" si="1"/>
        <v>1</v>
      </c>
    </row>
    <row r="18" spans="1:20">
      <c r="A18" s="4"/>
      <c r="B18" s="49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29" t="s">
        <v>601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f t="shared" ref="S18:S28" si="2">LARGE(B18:R18,1)+LARGE(B18:R18,2)+LARGE(B18:R18,3)+LARGE(B18:R18,4)+LARGE(B18:R18,5)</f>
        <v>0</v>
      </c>
      <c r="T18" s="4">
        <f t="shared" ref="T18:T28" si="3">+COUNT(B18:M18)</f>
        <v>0</v>
      </c>
    </row>
    <row r="19" spans="1:20">
      <c r="A19" s="4"/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29" t="s">
        <v>601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f t="shared" si="2"/>
        <v>0</v>
      </c>
      <c r="T19" s="4">
        <f t="shared" si="3"/>
        <v>0</v>
      </c>
    </row>
    <row r="20" spans="1:20">
      <c r="A20" s="4"/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29" t="s">
        <v>601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f t="shared" si="2"/>
        <v>0</v>
      </c>
      <c r="T20" s="4">
        <f t="shared" si="3"/>
        <v>0</v>
      </c>
    </row>
    <row r="21" spans="1:20">
      <c r="A21" s="4"/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29" t="s">
        <v>601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f t="shared" si="2"/>
        <v>0</v>
      </c>
      <c r="T21" s="4">
        <f t="shared" si="3"/>
        <v>0</v>
      </c>
    </row>
    <row r="22" spans="1:20">
      <c r="A22" s="4"/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29" t="s">
        <v>601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f t="shared" si="2"/>
        <v>0</v>
      </c>
      <c r="T22" s="4">
        <f t="shared" si="3"/>
        <v>0</v>
      </c>
    </row>
    <row r="23" spans="1:20">
      <c r="A23" s="4"/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29" t="s">
        <v>601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f t="shared" si="2"/>
        <v>0</v>
      </c>
      <c r="T23" s="4">
        <f t="shared" si="3"/>
        <v>0</v>
      </c>
    </row>
    <row r="24" spans="1:20">
      <c r="A24" s="4"/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29" t="s">
        <v>601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2"/>
        <v>0</v>
      </c>
      <c r="T24" s="4">
        <f t="shared" si="3"/>
        <v>0</v>
      </c>
    </row>
    <row r="25" spans="1:20">
      <c r="A25" s="4"/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29" t="s">
        <v>601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f t="shared" si="2"/>
        <v>0</v>
      </c>
      <c r="T25" s="4">
        <f t="shared" si="3"/>
        <v>0</v>
      </c>
    </row>
    <row r="26" spans="1:20">
      <c r="A26" s="4"/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29" t="s">
        <v>601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2"/>
        <v>0</v>
      </c>
      <c r="T26" s="4">
        <f t="shared" si="3"/>
        <v>0</v>
      </c>
    </row>
    <row r="27" spans="1:20">
      <c r="A27" s="4"/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29" t="s">
        <v>601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f t="shared" si="2"/>
        <v>0</v>
      </c>
      <c r="T27" s="4">
        <f t="shared" si="3"/>
        <v>0</v>
      </c>
    </row>
    <row r="28" spans="1:20" ht="15" thickBot="1">
      <c r="A28" s="6"/>
      <c r="B28" s="54" t="s">
        <v>601</v>
      </c>
      <c r="C28" s="18" t="s">
        <v>601</v>
      </c>
      <c r="D28" s="18" t="s">
        <v>601</v>
      </c>
      <c r="E28" s="18" t="s">
        <v>601</v>
      </c>
      <c r="F28" s="18" t="s">
        <v>601</v>
      </c>
      <c r="G28" s="18" t="s">
        <v>601</v>
      </c>
      <c r="H28" s="18" t="s">
        <v>601</v>
      </c>
      <c r="I28" s="18" t="s">
        <v>601</v>
      </c>
      <c r="J28" s="18" t="s">
        <v>601</v>
      </c>
      <c r="K28" s="18" t="s">
        <v>601</v>
      </c>
      <c r="L28" s="18" t="s">
        <v>601</v>
      </c>
      <c r="M28" s="30" t="s">
        <v>601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9">
        <f t="shared" si="2"/>
        <v>0</v>
      </c>
      <c r="T28" s="4">
        <f t="shared" si="3"/>
        <v>0</v>
      </c>
    </row>
    <row r="29" spans="1:20">
      <c r="S29" s="61"/>
    </row>
    <row r="30" spans="1:20">
      <c r="R30" s="44" t="s">
        <v>793</v>
      </c>
      <c r="S30" s="62"/>
    </row>
    <row r="31" spans="1:20">
      <c r="S31" s="62"/>
    </row>
    <row r="32" spans="1:20">
      <c r="S32" s="62"/>
    </row>
    <row r="33" spans="19:19">
      <c r="S33" s="62"/>
    </row>
    <row r="34" spans="19:19">
      <c r="S34" s="62"/>
    </row>
    <row r="35" spans="19:19">
      <c r="S35" s="62"/>
    </row>
    <row r="36" spans="19:19">
      <c r="S36" s="62"/>
    </row>
    <row r="37" spans="19:19">
      <c r="S37" s="62"/>
    </row>
    <row r="38" spans="19:19">
      <c r="S38" s="62"/>
    </row>
    <row r="39" spans="19:19">
      <c r="S39" s="62"/>
    </row>
    <row r="40" spans="19:19">
      <c r="S40" s="62"/>
    </row>
    <row r="41" spans="19:19">
      <c r="S41" s="62"/>
    </row>
    <row r="42" spans="19:19">
      <c r="S42" s="62"/>
    </row>
    <row r="43" spans="19:19">
      <c r="S43" s="62"/>
    </row>
    <row r="44" spans="19:19">
      <c r="S44" s="62"/>
    </row>
    <row r="45" spans="19:19">
      <c r="S45" s="62"/>
    </row>
    <row r="46" spans="19:19">
      <c r="S46" s="62"/>
    </row>
    <row r="47" spans="19:19">
      <c r="S47" s="62"/>
    </row>
    <row r="48" spans="19:19">
      <c r="S48" s="62"/>
    </row>
    <row r="49" spans="19:19">
      <c r="S49" s="62"/>
    </row>
    <row r="50" spans="19:19">
      <c r="S50" s="62"/>
    </row>
    <row r="51" spans="19:19">
      <c r="S51" s="62"/>
    </row>
    <row r="52" spans="19:19">
      <c r="S52" s="62"/>
    </row>
    <row r="53" spans="19:19">
      <c r="S53" s="62"/>
    </row>
    <row r="54" spans="19:19">
      <c r="S54" s="62"/>
    </row>
    <row r="55" spans="19:19">
      <c r="S55" s="62"/>
    </row>
  </sheetData>
  <sortState ref="A6:T17">
    <sortCondition descending="1" ref="S6:S17"/>
    <sortCondition ref="T6:T17"/>
  </sortState>
  <phoneticPr fontId="3" type="noConversion"/>
  <hyperlinks>
    <hyperlink ref="R30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61"/>
  <sheetViews>
    <sheetView workbookViewId="0"/>
  </sheetViews>
  <sheetFormatPr baseColWidth="10" defaultColWidth="10.83203125" defaultRowHeight="14"/>
  <cols>
    <col min="1" max="1" width="24.1640625" style="2" customWidth="1"/>
    <col min="2" max="13" width="10.83203125" style="2"/>
    <col min="14" max="18" width="10.83203125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588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40887</v>
      </c>
      <c r="K1" s="9"/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2" t="s">
        <v>396</v>
      </c>
      <c r="K2" s="13"/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155</v>
      </c>
      <c r="K3" s="16"/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 t="s">
        <v>554</v>
      </c>
      <c r="K4" s="16"/>
      <c r="L4" s="14"/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5" t="s">
        <v>882</v>
      </c>
      <c r="B5" s="17">
        <v>0</v>
      </c>
      <c r="C5" s="17">
        <v>0</v>
      </c>
      <c r="D5" s="18">
        <v>1</v>
      </c>
      <c r="E5" s="17">
        <v>5</v>
      </c>
      <c r="F5" s="18">
        <v>0</v>
      </c>
      <c r="G5" s="18">
        <v>3</v>
      </c>
      <c r="H5" s="18">
        <v>7</v>
      </c>
      <c r="I5" s="17">
        <v>0</v>
      </c>
      <c r="J5" s="16">
        <v>4</v>
      </c>
      <c r="K5" s="18"/>
      <c r="L5" s="17"/>
      <c r="M5" s="18"/>
      <c r="N5" s="17"/>
      <c r="O5" s="17"/>
      <c r="P5" s="17"/>
      <c r="Q5" s="17"/>
      <c r="R5" s="17"/>
      <c r="S5" s="15" t="s">
        <v>718</v>
      </c>
      <c r="T5" s="6" t="s">
        <v>492</v>
      </c>
    </row>
    <row r="6" spans="1:20">
      <c r="A6" s="47" t="s">
        <v>885</v>
      </c>
      <c r="B6" s="48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10</v>
      </c>
      <c r="H6" s="27">
        <v>8</v>
      </c>
      <c r="I6" s="27" t="s">
        <v>601</v>
      </c>
      <c r="J6" s="27">
        <v>8</v>
      </c>
      <c r="K6" s="27" t="s">
        <v>601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20" si="0">LARGE(B6:R6,1)+LARGE(B6:R6,2)+LARGE(B6:R6,3)+LARGE(B6:R6,4)+LARGE(B6:R6,5)</f>
        <v>26</v>
      </c>
      <c r="T6" s="4">
        <f t="shared" ref="T6:T20" si="1">+COUNT(B6:M6)</f>
        <v>3</v>
      </c>
    </row>
    <row r="7" spans="1:20">
      <c r="A7" s="4" t="s">
        <v>886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>
        <v>8</v>
      </c>
      <c r="H7" s="16">
        <v>3</v>
      </c>
      <c r="I7" s="16" t="s">
        <v>601</v>
      </c>
      <c r="J7" s="16">
        <v>6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17</v>
      </c>
      <c r="T7" s="4">
        <f t="shared" si="1"/>
        <v>3</v>
      </c>
    </row>
    <row r="8" spans="1:20">
      <c r="A8" s="52" t="s">
        <v>792</v>
      </c>
      <c r="B8" s="49" t="s">
        <v>601</v>
      </c>
      <c r="C8" s="16" t="s">
        <v>601</v>
      </c>
      <c r="D8" s="16">
        <v>10</v>
      </c>
      <c r="E8" s="16" t="s">
        <v>601</v>
      </c>
      <c r="F8" s="16" t="s">
        <v>601</v>
      </c>
      <c r="G8" s="16" t="s">
        <v>601</v>
      </c>
      <c r="H8" s="16">
        <v>6</v>
      </c>
      <c r="I8" s="16" t="s">
        <v>601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16</v>
      </c>
      <c r="T8" s="4">
        <f t="shared" si="1"/>
        <v>2</v>
      </c>
    </row>
    <row r="9" spans="1:20">
      <c r="A9" s="15" t="s">
        <v>872</v>
      </c>
      <c r="B9" s="49" t="s">
        <v>601</v>
      </c>
      <c r="C9" s="16" t="s">
        <v>601</v>
      </c>
      <c r="D9" s="16" t="s">
        <v>601</v>
      </c>
      <c r="E9" s="16">
        <v>10</v>
      </c>
      <c r="F9" s="16" t="s">
        <v>601</v>
      </c>
      <c r="G9" s="16" t="s">
        <v>601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10</v>
      </c>
      <c r="T9" s="4">
        <f t="shared" si="1"/>
        <v>1</v>
      </c>
    </row>
    <row r="10" spans="1:20">
      <c r="A10" s="15" t="s">
        <v>119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10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10</v>
      </c>
      <c r="T10" s="4">
        <f t="shared" si="1"/>
        <v>1</v>
      </c>
    </row>
    <row r="11" spans="1:20">
      <c r="A11" s="15" t="s">
        <v>84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16">
        <v>10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10</v>
      </c>
      <c r="T11" s="4">
        <f t="shared" si="1"/>
        <v>1</v>
      </c>
    </row>
    <row r="12" spans="1:20">
      <c r="A12" s="15" t="s">
        <v>873</v>
      </c>
      <c r="B12" s="49" t="s">
        <v>601</v>
      </c>
      <c r="C12" s="16" t="s">
        <v>601</v>
      </c>
      <c r="D12" s="16" t="s">
        <v>601</v>
      </c>
      <c r="E12" s="16">
        <v>8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8</v>
      </c>
      <c r="T12" s="4">
        <f t="shared" si="1"/>
        <v>1</v>
      </c>
    </row>
    <row r="13" spans="1:20">
      <c r="A13" s="15" t="s">
        <v>874</v>
      </c>
      <c r="B13" s="49" t="s">
        <v>601</v>
      </c>
      <c r="C13" s="16" t="s">
        <v>601</v>
      </c>
      <c r="D13" s="16" t="s">
        <v>601</v>
      </c>
      <c r="E13" s="16">
        <v>6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6</v>
      </c>
      <c r="T13" s="4">
        <f t="shared" si="1"/>
        <v>1</v>
      </c>
    </row>
    <row r="14" spans="1:20">
      <c r="A14" s="4" t="s">
        <v>887</v>
      </c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>
        <v>6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6</v>
      </c>
      <c r="T14" s="4">
        <f t="shared" si="1"/>
        <v>1</v>
      </c>
    </row>
    <row r="15" spans="1:20">
      <c r="A15" s="15" t="s">
        <v>875</v>
      </c>
      <c r="B15" s="49" t="s">
        <v>601</v>
      </c>
      <c r="C15" s="16" t="s">
        <v>601</v>
      </c>
      <c r="D15" s="16" t="s">
        <v>601</v>
      </c>
      <c r="E15" s="16">
        <v>4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0"/>
        <v>4</v>
      </c>
      <c r="T15" s="4">
        <f t="shared" si="1"/>
        <v>1</v>
      </c>
    </row>
    <row r="16" spans="1:20">
      <c r="A16" s="15" t="s">
        <v>139</v>
      </c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>
        <v>4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0"/>
        <v>4</v>
      </c>
      <c r="T16" s="4">
        <f t="shared" si="1"/>
        <v>1</v>
      </c>
    </row>
    <row r="17" spans="1:20">
      <c r="A17" s="15" t="s">
        <v>85</v>
      </c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16">
        <v>4</v>
      </c>
      <c r="K17" s="16" t="s">
        <v>601</v>
      </c>
      <c r="L17" s="16" t="s">
        <v>601</v>
      </c>
      <c r="M17" s="29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f t="shared" si="0"/>
        <v>4</v>
      </c>
      <c r="T17" s="4">
        <f t="shared" si="1"/>
        <v>1</v>
      </c>
    </row>
    <row r="18" spans="1:20">
      <c r="A18" s="15" t="s">
        <v>876</v>
      </c>
      <c r="B18" s="49" t="s">
        <v>601</v>
      </c>
      <c r="C18" s="16" t="s">
        <v>601</v>
      </c>
      <c r="D18" s="16" t="s">
        <v>601</v>
      </c>
      <c r="E18" s="16">
        <v>3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29" t="s">
        <v>601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f t="shared" si="0"/>
        <v>3</v>
      </c>
      <c r="T18" s="4">
        <f t="shared" si="1"/>
        <v>1</v>
      </c>
    </row>
    <row r="19" spans="1:20">
      <c r="A19" s="15" t="s">
        <v>143</v>
      </c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>
        <v>2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29" t="s">
        <v>601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f t="shared" si="0"/>
        <v>2</v>
      </c>
      <c r="T19" s="4">
        <f t="shared" si="1"/>
        <v>1</v>
      </c>
    </row>
    <row r="20" spans="1:20">
      <c r="A20" s="15" t="s">
        <v>330</v>
      </c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>
        <v>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29" t="s">
        <v>601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f t="shared" si="0"/>
        <v>1</v>
      </c>
      <c r="T20" s="4">
        <f t="shared" si="1"/>
        <v>1</v>
      </c>
    </row>
    <row r="21" spans="1:20">
      <c r="A21" s="15"/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29" t="s">
        <v>601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f t="shared" ref="S21:S34" si="2">LARGE(B21:R21,1)+LARGE(B21:R21,2)+LARGE(B21:R21,3)+LARGE(B21:R21,4)+LARGE(B21:R21,5)</f>
        <v>0</v>
      </c>
      <c r="T21" s="4">
        <f t="shared" ref="T21:T31" si="3">+COUNT(B21:M21)</f>
        <v>0</v>
      </c>
    </row>
    <row r="22" spans="1:20">
      <c r="A22" s="15"/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29" t="s">
        <v>601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f t="shared" si="2"/>
        <v>0</v>
      </c>
      <c r="T22" s="4">
        <f t="shared" si="3"/>
        <v>0</v>
      </c>
    </row>
    <row r="23" spans="1:20">
      <c r="A23" s="15"/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29" t="s">
        <v>601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f t="shared" si="2"/>
        <v>0</v>
      </c>
      <c r="T23" s="4">
        <f t="shared" si="3"/>
        <v>0</v>
      </c>
    </row>
    <row r="24" spans="1:20">
      <c r="A24" s="15"/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29" t="s">
        <v>601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2"/>
        <v>0</v>
      </c>
      <c r="T24" s="4">
        <f t="shared" si="3"/>
        <v>0</v>
      </c>
    </row>
    <row r="25" spans="1:20">
      <c r="A25" s="15"/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29" t="s">
        <v>601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f t="shared" si="2"/>
        <v>0</v>
      </c>
      <c r="T25" s="4">
        <f t="shared" si="3"/>
        <v>0</v>
      </c>
    </row>
    <row r="26" spans="1:20">
      <c r="A26" s="15"/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29" t="s">
        <v>601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2"/>
        <v>0</v>
      </c>
      <c r="T26" s="4">
        <f t="shared" si="3"/>
        <v>0</v>
      </c>
    </row>
    <row r="27" spans="1:20">
      <c r="A27" s="15"/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29" t="s">
        <v>601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f t="shared" si="2"/>
        <v>0</v>
      </c>
      <c r="T27" s="4">
        <f t="shared" si="3"/>
        <v>0</v>
      </c>
    </row>
    <row r="28" spans="1:20">
      <c r="A28" s="15"/>
      <c r="B28" s="4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29" t="s">
        <v>601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f t="shared" si="2"/>
        <v>0</v>
      </c>
      <c r="T28" s="4">
        <f t="shared" si="3"/>
        <v>0</v>
      </c>
    </row>
    <row r="29" spans="1:20">
      <c r="A29" s="15"/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29" t="s">
        <v>601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f t="shared" si="2"/>
        <v>0</v>
      </c>
      <c r="T29" s="4">
        <f t="shared" si="3"/>
        <v>0</v>
      </c>
    </row>
    <row r="30" spans="1:20">
      <c r="A30" s="15"/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29" t="s">
        <v>601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5">
        <f t="shared" si="2"/>
        <v>0</v>
      </c>
      <c r="T30" s="4">
        <f t="shared" si="3"/>
        <v>0</v>
      </c>
    </row>
    <row r="31" spans="1:20">
      <c r="A31" s="15"/>
      <c r="B31" s="4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29" t="s">
        <v>601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f t="shared" si="2"/>
        <v>0</v>
      </c>
      <c r="T31" s="4">
        <f t="shared" si="3"/>
        <v>0</v>
      </c>
    </row>
    <row r="32" spans="1:20">
      <c r="A32" s="4"/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29" t="s">
        <v>601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5">
        <f t="shared" si="2"/>
        <v>0</v>
      </c>
      <c r="T32" s="4">
        <f t="shared" ref="T32:T34" si="4">+COUNT(B32:M32)</f>
        <v>0</v>
      </c>
    </row>
    <row r="33" spans="1:20">
      <c r="A33" s="4"/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 t="s">
        <v>601</v>
      </c>
      <c r="K33" s="16" t="s">
        <v>601</v>
      </c>
      <c r="L33" s="16" t="s">
        <v>601</v>
      </c>
      <c r="M33" s="29" t="s">
        <v>601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5">
        <f t="shared" si="2"/>
        <v>0</v>
      </c>
      <c r="T33" s="4">
        <f t="shared" si="4"/>
        <v>0</v>
      </c>
    </row>
    <row r="34" spans="1:20" ht="15" thickBot="1">
      <c r="A34" s="6"/>
      <c r="B34" s="54" t="s">
        <v>601</v>
      </c>
      <c r="C34" s="18" t="s">
        <v>601</v>
      </c>
      <c r="D34" s="18" t="s">
        <v>601</v>
      </c>
      <c r="E34" s="18" t="s">
        <v>601</v>
      </c>
      <c r="F34" s="18" t="s">
        <v>601</v>
      </c>
      <c r="G34" s="18" t="s">
        <v>601</v>
      </c>
      <c r="H34" s="18" t="s">
        <v>601</v>
      </c>
      <c r="I34" s="18" t="s">
        <v>601</v>
      </c>
      <c r="J34" s="18" t="s">
        <v>601</v>
      </c>
      <c r="K34" s="18" t="s">
        <v>601</v>
      </c>
      <c r="L34" s="18" t="s">
        <v>601</v>
      </c>
      <c r="M34" s="30" t="s">
        <v>601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9">
        <f t="shared" si="2"/>
        <v>0</v>
      </c>
      <c r="T34" s="4">
        <f t="shared" si="4"/>
        <v>0</v>
      </c>
    </row>
    <row r="35" spans="1:20">
      <c r="T35" s="61"/>
    </row>
    <row r="36" spans="1:20">
      <c r="S36" s="44" t="s">
        <v>793</v>
      </c>
      <c r="T36" s="62"/>
    </row>
    <row r="37" spans="1:20">
      <c r="T37" s="62"/>
    </row>
    <row r="38" spans="1:20">
      <c r="T38" s="62"/>
    </row>
    <row r="39" spans="1:20">
      <c r="T39" s="62"/>
    </row>
    <row r="40" spans="1:20">
      <c r="T40" s="62"/>
    </row>
    <row r="41" spans="1:20">
      <c r="T41" s="62"/>
    </row>
    <row r="42" spans="1:20">
      <c r="T42" s="62"/>
    </row>
    <row r="43" spans="1:20">
      <c r="T43" s="62"/>
    </row>
    <row r="44" spans="1:20">
      <c r="T44" s="62"/>
    </row>
    <row r="45" spans="1:20">
      <c r="T45" s="62"/>
    </row>
    <row r="46" spans="1:20">
      <c r="T46" s="62"/>
    </row>
    <row r="47" spans="1:20">
      <c r="T47" s="62"/>
    </row>
    <row r="48" spans="1:20">
      <c r="T48" s="62"/>
    </row>
    <row r="49" spans="20:20">
      <c r="T49" s="62"/>
    </row>
    <row r="50" spans="20:20">
      <c r="T50" s="62"/>
    </row>
    <row r="51" spans="20:20">
      <c r="T51" s="62"/>
    </row>
    <row r="52" spans="20:20">
      <c r="T52" s="62"/>
    </row>
    <row r="53" spans="20:20">
      <c r="T53" s="62"/>
    </row>
    <row r="54" spans="20:20">
      <c r="T54" s="62"/>
    </row>
    <row r="55" spans="20:20">
      <c r="T55" s="62"/>
    </row>
    <row r="56" spans="20:20">
      <c r="T56" s="62"/>
    </row>
    <row r="57" spans="20:20">
      <c r="T57" s="62"/>
    </row>
    <row r="58" spans="20:20">
      <c r="T58" s="62"/>
    </row>
    <row r="59" spans="20:20">
      <c r="T59" s="62"/>
    </row>
    <row r="60" spans="20:20">
      <c r="T60" s="62"/>
    </row>
    <row r="61" spans="20:20">
      <c r="T61" s="62"/>
    </row>
  </sheetData>
  <sortState ref="A6:T20">
    <sortCondition descending="1" ref="S6:S20"/>
    <sortCondition ref="T6:T20"/>
  </sortState>
  <phoneticPr fontId="3" type="noConversion"/>
  <hyperlinks>
    <hyperlink ref="S36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68"/>
  <sheetViews>
    <sheetView workbookViewId="0"/>
  </sheetViews>
  <sheetFormatPr baseColWidth="10" defaultColWidth="10.83203125" defaultRowHeight="14"/>
  <cols>
    <col min="1" max="1" width="28.5" style="2" bestFit="1" customWidth="1"/>
    <col min="2" max="13" width="10.83203125" style="2"/>
    <col min="14" max="18" width="0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587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40860</v>
      </c>
      <c r="K1" s="9"/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 t="s">
        <v>553</v>
      </c>
      <c r="K2" s="13"/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182</v>
      </c>
      <c r="K3" s="16"/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 t="s">
        <v>554</v>
      </c>
      <c r="K4" s="16"/>
      <c r="L4" s="14"/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2</v>
      </c>
      <c r="H5" s="18">
        <v>6</v>
      </c>
      <c r="I5" s="17">
        <v>3</v>
      </c>
      <c r="J5" s="16">
        <v>1</v>
      </c>
      <c r="K5" s="18"/>
      <c r="L5" s="17"/>
      <c r="M5" s="18"/>
      <c r="N5" s="17"/>
      <c r="O5" s="17"/>
      <c r="P5" s="17"/>
      <c r="Q5" s="17"/>
      <c r="R5" s="17"/>
      <c r="S5" s="19" t="s">
        <v>718</v>
      </c>
      <c r="T5" s="6" t="s">
        <v>492</v>
      </c>
    </row>
    <row r="6" spans="1:20">
      <c r="A6" s="88" t="s">
        <v>888</v>
      </c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10</v>
      </c>
      <c r="H6" s="27" t="s">
        <v>601</v>
      </c>
      <c r="I6" s="27" t="s">
        <v>601</v>
      </c>
      <c r="J6" s="35" t="s">
        <v>601</v>
      </c>
      <c r="K6" s="35" t="s">
        <v>601</v>
      </c>
      <c r="L6" s="35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17" si="0">LARGE(B6:R6,1)+LARGE(B6:R6,2)+LARGE(B6:R6,3)+LARGE(B6:R6,4)+LARGE(B6:R6,5)</f>
        <v>10</v>
      </c>
      <c r="T6" s="4">
        <f t="shared" ref="T6:T17" si="1">+COUNT(B6:M6)</f>
        <v>1</v>
      </c>
    </row>
    <row r="7" spans="1:20">
      <c r="A7" s="89" t="s">
        <v>128</v>
      </c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10</v>
      </c>
      <c r="I7" s="16" t="s">
        <v>601</v>
      </c>
      <c r="J7" s="32" t="s">
        <v>601</v>
      </c>
      <c r="K7" s="32" t="s">
        <v>601</v>
      </c>
      <c r="L7" s="32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10</v>
      </c>
      <c r="T7" s="4">
        <f t="shared" si="1"/>
        <v>1</v>
      </c>
    </row>
    <row r="8" spans="1:20">
      <c r="A8" s="89" t="s">
        <v>349</v>
      </c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>
        <v>10</v>
      </c>
      <c r="J8" s="32" t="s">
        <v>601</v>
      </c>
      <c r="K8" s="32" t="s">
        <v>601</v>
      </c>
      <c r="L8" s="32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10</v>
      </c>
      <c r="T8" s="4">
        <f t="shared" si="1"/>
        <v>1</v>
      </c>
    </row>
    <row r="9" spans="1:20">
      <c r="A9" s="89" t="s">
        <v>38</v>
      </c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32">
        <v>10</v>
      </c>
      <c r="K9" s="32" t="s">
        <v>601</v>
      </c>
      <c r="L9" s="32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10</v>
      </c>
      <c r="T9" s="4">
        <f t="shared" si="1"/>
        <v>1</v>
      </c>
    </row>
    <row r="10" spans="1:20">
      <c r="A10" s="89" t="s">
        <v>889</v>
      </c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>
        <v>8</v>
      </c>
      <c r="H10" s="16" t="s">
        <v>601</v>
      </c>
      <c r="I10" s="16" t="s">
        <v>601</v>
      </c>
      <c r="J10" s="32" t="s">
        <v>601</v>
      </c>
      <c r="K10" s="32" t="s">
        <v>601</v>
      </c>
      <c r="L10" s="32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8</v>
      </c>
      <c r="T10" s="4">
        <f t="shared" si="1"/>
        <v>1</v>
      </c>
    </row>
    <row r="11" spans="1:20">
      <c r="A11" s="89" t="s">
        <v>136</v>
      </c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>
        <v>8</v>
      </c>
      <c r="I11" s="16" t="s">
        <v>601</v>
      </c>
      <c r="J11" s="32" t="s">
        <v>601</v>
      </c>
      <c r="K11" s="32" t="s">
        <v>601</v>
      </c>
      <c r="L11" s="32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8</v>
      </c>
      <c r="T11" s="4">
        <f t="shared" si="1"/>
        <v>1</v>
      </c>
    </row>
    <row r="12" spans="1:20">
      <c r="A12" s="89" t="s">
        <v>350</v>
      </c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>
        <v>8</v>
      </c>
      <c r="J12" s="32" t="s">
        <v>601</v>
      </c>
      <c r="K12" s="32" t="s">
        <v>601</v>
      </c>
      <c r="L12" s="32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8</v>
      </c>
      <c r="T12" s="4">
        <f t="shared" si="1"/>
        <v>1</v>
      </c>
    </row>
    <row r="13" spans="1:20">
      <c r="A13" s="89" t="s">
        <v>142</v>
      </c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>
        <v>6</v>
      </c>
      <c r="I13" s="16" t="s">
        <v>601</v>
      </c>
      <c r="J13" s="32" t="s">
        <v>601</v>
      </c>
      <c r="K13" s="32" t="s">
        <v>601</v>
      </c>
      <c r="L13" s="32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6</v>
      </c>
      <c r="T13" s="4">
        <f t="shared" si="1"/>
        <v>1</v>
      </c>
    </row>
    <row r="14" spans="1:20">
      <c r="A14" s="89" t="s">
        <v>325</v>
      </c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>
        <v>4</v>
      </c>
      <c r="I14" s="16" t="s">
        <v>601</v>
      </c>
      <c r="J14" s="32" t="s">
        <v>601</v>
      </c>
      <c r="K14" s="32" t="s">
        <v>601</v>
      </c>
      <c r="L14" s="32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4</v>
      </c>
      <c r="T14" s="4">
        <f t="shared" si="1"/>
        <v>1</v>
      </c>
    </row>
    <row r="15" spans="1:20">
      <c r="A15" s="89" t="s">
        <v>331</v>
      </c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>
        <v>3</v>
      </c>
      <c r="I15" s="16" t="s">
        <v>601</v>
      </c>
      <c r="J15" s="32" t="s">
        <v>601</v>
      </c>
      <c r="K15" s="32" t="s">
        <v>601</v>
      </c>
      <c r="L15" s="32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0"/>
        <v>3</v>
      </c>
      <c r="T15" s="4">
        <f t="shared" si="1"/>
        <v>1</v>
      </c>
    </row>
    <row r="16" spans="1:20">
      <c r="A16" s="89" t="s">
        <v>334</v>
      </c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>
        <v>2</v>
      </c>
      <c r="I16" s="16" t="s">
        <v>601</v>
      </c>
      <c r="J16" s="32" t="s">
        <v>601</v>
      </c>
      <c r="K16" s="32" t="s">
        <v>601</v>
      </c>
      <c r="L16" s="32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0"/>
        <v>2</v>
      </c>
      <c r="T16" s="4">
        <f t="shared" si="1"/>
        <v>1</v>
      </c>
    </row>
    <row r="17" spans="1:20">
      <c r="A17" s="89" t="s">
        <v>351</v>
      </c>
      <c r="B17" s="32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>
        <v>0</v>
      </c>
      <c r="J17" s="32" t="s">
        <v>601</v>
      </c>
      <c r="K17" s="32" t="s">
        <v>601</v>
      </c>
      <c r="L17" s="32" t="s">
        <v>601</v>
      </c>
      <c r="M17" s="29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f t="shared" si="0"/>
        <v>0</v>
      </c>
      <c r="T17" s="4">
        <f t="shared" si="1"/>
        <v>1</v>
      </c>
    </row>
    <row r="18" spans="1:20">
      <c r="A18" s="89"/>
      <c r="B18" s="32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32" t="s">
        <v>601</v>
      </c>
      <c r="K18" s="32" t="s">
        <v>601</v>
      </c>
      <c r="L18" s="32" t="s">
        <v>601</v>
      </c>
      <c r="M18" s="29" t="s">
        <v>601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f t="shared" ref="S18:S31" si="2">LARGE(B18:R18,1)+LARGE(B18:R18,2)+LARGE(B18:R18,3)+LARGE(B18:R18,4)+LARGE(B18:R18,5)</f>
        <v>0</v>
      </c>
      <c r="T18" s="4">
        <f t="shared" ref="T18:T31" si="3">+COUNT(B18:M18)</f>
        <v>0</v>
      </c>
    </row>
    <row r="19" spans="1:20">
      <c r="A19" s="89"/>
      <c r="B19" s="32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32" t="s">
        <v>601</v>
      </c>
      <c r="K19" s="32" t="s">
        <v>601</v>
      </c>
      <c r="L19" s="32" t="s">
        <v>601</v>
      </c>
      <c r="M19" s="29" t="s">
        <v>601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f t="shared" si="2"/>
        <v>0</v>
      </c>
      <c r="T19" s="4">
        <f t="shared" si="3"/>
        <v>0</v>
      </c>
    </row>
    <row r="20" spans="1:20">
      <c r="A20" s="89"/>
      <c r="B20" s="32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32" t="s">
        <v>601</v>
      </c>
      <c r="K20" s="32" t="s">
        <v>601</v>
      </c>
      <c r="L20" s="32" t="s">
        <v>601</v>
      </c>
      <c r="M20" s="29" t="s">
        <v>601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f t="shared" si="2"/>
        <v>0</v>
      </c>
      <c r="T20" s="4">
        <f t="shared" si="3"/>
        <v>0</v>
      </c>
    </row>
    <row r="21" spans="1:20">
      <c r="A21" s="89"/>
      <c r="B21" s="32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32" t="s">
        <v>601</v>
      </c>
      <c r="K21" s="32" t="s">
        <v>601</v>
      </c>
      <c r="L21" s="32" t="s">
        <v>601</v>
      </c>
      <c r="M21" s="29" t="s">
        <v>601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f t="shared" si="2"/>
        <v>0</v>
      </c>
      <c r="T21" s="4">
        <f t="shared" si="3"/>
        <v>0</v>
      </c>
    </row>
    <row r="22" spans="1:20">
      <c r="A22" s="89"/>
      <c r="B22" s="32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32" t="s">
        <v>601</v>
      </c>
      <c r="K22" s="32" t="s">
        <v>601</v>
      </c>
      <c r="L22" s="32" t="s">
        <v>601</v>
      </c>
      <c r="M22" s="29" t="s">
        <v>601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f t="shared" si="2"/>
        <v>0</v>
      </c>
      <c r="T22" s="4">
        <f t="shared" si="3"/>
        <v>0</v>
      </c>
    </row>
    <row r="23" spans="1:20">
      <c r="A23" s="89"/>
      <c r="B23" s="32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32" t="s">
        <v>601</v>
      </c>
      <c r="K23" s="32" t="s">
        <v>601</v>
      </c>
      <c r="L23" s="32" t="s">
        <v>601</v>
      </c>
      <c r="M23" s="29" t="s">
        <v>601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f t="shared" si="2"/>
        <v>0</v>
      </c>
      <c r="T23" s="4">
        <f t="shared" si="3"/>
        <v>0</v>
      </c>
    </row>
    <row r="24" spans="1:20">
      <c r="A24" s="89"/>
      <c r="B24" s="32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32" t="s">
        <v>601</v>
      </c>
      <c r="K24" s="32" t="s">
        <v>601</v>
      </c>
      <c r="L24" s="32" t="s">
        <v>601</v>
      </c>
      <c r="M24" s="29" t="s">
        <v>601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2"/>
        <v>0</v>
      </c>
      <c r="T24" s="4">
        <f t="shared" si="3"/>
        <v>0</v>
      </c>
    </row>
    <row r="25" spans="1:20">
      <c r="A25" s="89"/>
      <c r="B25" s="32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32" t="s">
        <v>601</v>
      </c>
      <c r="K25" s="32" t="s">
        <v>601</v>
      </c>
      <c r="L25" s="32" t="s">
        <v>601</v>
      </c>
      <c r="M25" s="29" t="s">
        <v>601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f t="shared" si="2"/>
        <v>0</v>
      </c>
      <c r="T25" s="4">
        <f t="shared" si="3"/>
        <v>0</v>
      </c>
    </row>
    <row r="26" spans="1:20">
      <c r="A26" s="89"/>
      <c r="B26" s="32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32" t="s">
        <v>601</v>
      </c>
      <c r="K26" s="32" t="s">
        <v>601</v>
      </c>
      <c r="L26" s="32" t="s">
        <v>601</v>
      </c>
      <c r="M26" s="29" t="s">
        <v>601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2"/>
        <v>0</v>
      </c>
      <c r="T26" s="4">
        <f t="shared" si="3"/>
        <v>0</v>
      </c>
    </row>
    <row r="27" spans="1:20">
      <c r="A27" s="89"/>
      <c r="B27" s="32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32" t="s">
        <v>601</v>
      </c>
      <c r="K27" s="32" t="s">
        <v>601</v>
      </c>
      <c r="L27" s="32" t="s">
        <v>601</v>
      </c>
      <c r="M27" s="29" t="s">
        <v>601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f t="shared" si="2"/>
        <v>0</v>
      </c>
      <c r="T27" s="4">
        <f t="shared" si="3"/>
        <v>0</v>
      </c>
    </row>
    <row r="28" spans="1:20">
      <c r="A28" s="89"/>
      <c r="B28" s="32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32" t="s">
        <v>601</v>
      </c>
      <c r="K28" s="32" t="s">
        <v>601</v>
      </c>
      <c r="L28" s="32" t="s">
        <v>601</v>
      </c>
      <c r="M28" s="29" t="s">
        <v>601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f t="shared" si="2"/>
        <v>0</v>
      </c>
      <c r="T28" s="4">
        <f t="shared" si="3"/>
        <v>0</v>
      </c>
    </row>
    <row r="29" spans="1:20">
      <c r="A29" s="89"/>
      <c r="B29" s="32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32" t="s">
        <v>601</v>
      </c>
      <c r="K29" s="32" t="s">
        <v>601</v>
      </c>
      <c r="L29" s="32" t="s">
        <v>601</v>
      </c>
      <c r="M29" s="29" t="s">
        <v>601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f t="shared" si="2"/>
        <v>0</v>
      </c>
      <c r="T29" s="4">
        <f t="shared" si="3"/>
        <v>0</v>
      </c>
    </row>
    <row r="30" spans="1:20">
      <c r="A30" s="89"/>
      <c r="B30" s="32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32" t="s">
        <v>601</v>
      </c>
      <c r="K30" s="32" t="s">
        <v>601</v>
      </c>
      <c r="L30" s="32" t="s">
        <v>601</v>
      </c>
      <c r="M30" s="29" t="s">
        <v>601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5">
        <f t="shared" si="2"/>
        <v>0</v>
      </c>
      <c r="T30" s="4">
        <f t="shared" si="3"/>
        <v>0</v>
      </c>
    </row>
    <row r="31" spans="1:20">
      <c r="A31" s="89"/>
      <c r="B31" s="32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32" t="s">
        <v>601</v>
      </c>
      <c r="K31" s="32" t="s">
        <v>601</v>
      </c>
      <c r="L31" s="32" t="s">
        <v>601</v>
      </c>
      <c r="M31" s="29" t="s">
        <v>601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f t="shared" si="2"/>
        <v>0</v>
      </c>
      <c r="T31" s="4">
        <f t="shared" si="3"/>
        <v>0</v>
      </c>
    </row>
    <row r="32" spans="1:20">
      <c r="A32" s="4"/>
      <c r="B32" s="32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32" t="s">
        <v>601</v>
      </c>
      <c r="K32" s="32" t="s">
        <v>601</v>
      </c>
      <c r="L32" s="32" t="s">
        <v>601</v>
      </c>
      <c r="M32" s="29" t="s">
        <v>601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5">
        <f t="shared" ref="S32:S41" si="4">LARGE(B32:R32,1)+LARGE(B32:R32,2)+LARGE(B32:R32,3)+LARGE(B32:R32,4)+LARGE(B32:R32,5)</f>
        <v>0</v>
      </c>
      <c r="T32" s="4">
        <f t="shared" ref="T32:T41" si="5">+COUNT(B32:M32)</f>
        <v>0</v>
      </c>
    </row>
    <row r="33" spans="1:20">
      <c r="A33" s="4"/>
      <c r="B33" s="32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32" t="s">
        <v>601</v>
      </c>
      <c r="K33" s="32" t="s">
        <v>601</v>
      </c>
      <c r="L33" s="32" t="s">
        <v>601</v>
      </c>
      <c r="M33" s="29" t="s">
        <v>601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5">
        <f t="shared" si="4"/>
        <v>0</v>
      </c>
      <c r="T33" s="4">
        <f t="shared" si="5"/>
        <v>0</v>
      </c>
    </row>
    <row r="34" spans="1:20">
      <c r="A34" s="4"/>
      <c r="B34" s="32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32" t="s">
        <v>601</v>
      </c>
      <c r="K34" s="32" t="s">
        <v>601</v>
      </c>
      <c r="L34" s="32" t="s">
        <v>601</v>
      </c>
      <c r="M34" s="29" t="s">
        <v>601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f t="shared" si="4"/>
        <v>0</v>
      </c>
      <c r="T34" s="4">
        <f t="shared" si="5"/>
        <v>0</v>
      </c>
    </row>
    <row r="35" spans="1:20">
      <c r="A35" s="4"/>
      <c r="B35" s="32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32" t="s">
        <v>601</v>
      </c>
      <c r="K35" s="32" t="s">
        <v>601</v>
      </c>
      <c r="L35" s="32" t="s">
        <v>601</v>
      </c>
      <c r="M35" s="29" t="s">
        <v>601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5">
        <f t="shared" si="4"/>
        <v>0</v>
      </c>
      <c r="T35" s="4">
        <f t="shared" si="5"/>
        <v>0</v>
      </c>
    </row>
    <row r="36" spans="1:20">
      <c r="A36" s="4"/>
      <c r="B36" s="32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32" t="s">
        <v>601</v>
      </c>
      <c r="K36" s="32" t="s">
        <v>601</v>
      </c>
      <c r="L36" s="32" t="s">
        <v>601</v>
      </c>
      <c r="M36" s="29" t="s">
        <v>601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5">
        <f t="shared" si="4"/>
        <v>0</v>
      </c>
      <c r="T36" s="4">
        <f t="shared" si="5"/>
        <v>0</v>
      </c>
    </row>
    <row r="37" spans="1:20">
      <c r="A37" s="4"/>
      <c r="B37" s="32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32" t="s">
        <v>601</v>
      </c>
      <c r="K37" s="32" t="s">
        <v>601</v>
      </c>
      <c r="L37" s="32" t="s">
        <v>601</v>
      </c>
      <c r="M37" s="29" t="s">
        <v>601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5">
        <f t="shared" si="4"/>
        <v>0</v>
      </c>
      <c r="T37" s="4">
        <f t="shared" si="5"/>
        <v>0</v>
      </c>
    </row>
    <row r="38" spans="1:20">
      <c r="A38" s="4"/>
      <c r="B38" s="32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32" t="s">
        <v>601</v>
      </c>
      <c r="K38" s="32" t="s">
        <v>601</v>
      </c>
      <c r="L38" s="32" t="s">
        <v>601</v>
      </c>
      <c r="M38" s="29" t="s">
        <v>601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5">
        <f t="shared" si="4"/>
        <v>0</v>
      </c>
      <c r="T38" s="4">
        <f t="shared" si="5"/>
        <v>0</v>
      </c>
    </row>
    <row r="39" spans="1:20">
      <c r="A39" s="4"/>
      <c r="B39" s="32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32" t="s">
        <v>601</v>
      </c>
      <c r="K39" s="32" t="s">
        <v>601</v>
      </c>
      <c r="L39" s="32" t="s">
        <v>601</v>
      </c>
      <c r="M39" s="29" t="s">
        <v>601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5">
        <f t="shared" si="4"/>
        <v>0</v>
      </c>
      <c r="T39" s="4">
        <f t="shared" si="5"/>
        <v>0</v>
      </c>
    </row>
    <row r="40" spans="1:20">
      <c r="A40" s="4"/>
      <c r="B40" s="32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32" t="s">
        <v>601</v>
      </c>
      <c r="K40" s="32" t="s">
        <v>601</v>
      </c>
      <c r="L40" s="32" t="s">
        <v>601</v>
      </c>
      <c r="M40" s="29" t="s">
        <v>601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5">
        <f t="shared" si="4"/>
        <v>0</v>
      </c>
      <c r="T40" s="4">
        <f t="shared" si="5"/>
        <v>0</v>
      </c>
    </row>
    <row r="41" spans="1:20" ht="15" thickBot="1">
      <c r="A41" s="6"/>
      <c r="B41" s="33" t="s">
        <v>601</v>
      </c>
      <c r="C41" s="18" t="s">
        <v>601</v>
      </c>
      <c r="D41" s="18" t="s">
        <v>601</v>
      </c>
      <c r="E41" s="18" t="s">
        <v>601</v>
      </c>
      <c r="F41" s="18" t="s">
        <v>601</v>
      </c>
      <c r="G41" s="18" t="s">
        <v>601</v>
      </c>
      <c r="H41" s="18" t="s">
        <v>601</v>
      </c>
      <c r="I41" s="18" t="s">
        <v>601</v>
      </c>
      <c r="J41" s="33" t="s">
        <v>601</v>
      </c>
      <c r="K41" s="33" t="s">
        <v>601</v>
      </c>
      <c r="L41" s="33" t="s">
        <v>601</v>
      </c>
      <c r="M41" s="30" t="s">
        <v>601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9">
        <f t="shared" si="4"/>
        <v>0</v>
      </c>
      <c r="T41" s="4">
        <f t="shared" si="5"/>
        <v>0</v>
      </c>
    </row>
    <row r="42" spans="1:20">
      <c r="T42" s="61"/>
    </row>
    <row r="43" spans="1:20">
      <c r="S43" s="44" t="s">
        <v>793</v>
      </c>
      <c r="T43" s="62"/>
    </row>
    <row r="44" spans="1:20">
      <c r="T44" s="62"/>
    </row>
    <row r="45" spans="1:20">
      <c r="T45" s="62"/>
    </row>
    <row r="46" spans="1:20">
      <c r="T46" s="62"/>
    </row>
    <row r="47" spans="1:20">
      <c r="T47" s="62"/>
    </row>
    <row r="48" spans="1:20">
      <c r="T48" s="62"/>
    </row>
    <row r="49" spans="20:20">
      <c r="T49" s="62"/>
    </row>
    <row r="50" spans="20:20">
      <c r="T50" s="62"/>
    </row>
    <row r="51" spans="20:20">
      <c r="T51" s="62"/>
    </row>
    <row r="52" spans="20:20">
      <c r="T52" s="62"/>
    </row>
    <row r="53" spans="20:20">
      <c r="T53" s="62"/>
    </row>
    <row r="54" spans="20:20">
      <c r="T54" s="62"/>
    </row>
    <row r="55" spans="20:20">
      <c r="T55" s="62"/>
    </row>
    <row r="56" spans="20:20">
      <c r="T56" s="62"/>
    </row>
    <row r="57" spans="20:20">
      <c r="T57" s="62"/>
    </row>
    <row r="58" spans="20:20">
      <c r="T58" s="62"/>
    </row>
    <row r="59" spans="20:20">
      <c r="T59" s="62"/>
    </row>
    <row r="60" spans="20:20">
      <c r="T60" s="62"/>
    </row>
    <row r="61" spans="20:20">
      <c r="T61" s="62"/>
    </row>
    <row r="62" spans="20:20">
      <c r="T62" s="62"/>
    </row>
    <row r="63" spans="20:20">
      <c r="T63" s="62"/>
    </row>
    <row r="64" spans="20:20">
      <c r="T64" s="62"/>
    </row>
    <row r="65" spans="20:20">
      <c r="T65" s="62"/>
    </row>
    <row r="66" spans="20:20">
      <c r="T66" s="62"/>
    </row>
    <row r="67" spans="20:20">
      <c r="T67" s="62"/>
    </row>
    <row r="68" spans="20:20">
      <c r="T68" s="62"/>
    </row>
  </sheetData>
  <sortState ref="A6:T17">
    <sortCondition descending="1" ref="S6:S17"/>
    <sortCondition ref="T6:T17"/>
  </sortState>
  <phoneticPr fontId="3" type="noConversion"/>
  <hyperlinks>
    <hyperlink ref="S43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66"/>
  <sheetViews>
    <sheetView workbookViewId="0"/>
  </sheetViews>
  <sheetFormatPr baseColWidth="10" defaultColWidth="10.83203125" defaultRowHeight="14"/>
  <cols>
    <col min="1" max="1" width="26.83203125" style="2" bestFit="1" customWidth="1"/>
    <col min="2" max="13" width="10.83203125" style="2"/>
    <col min="14" max="18" width="0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586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9"/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/>
      <c r="K2" s="13"/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/>
      <c r="K3" s="16"/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/>
      <c r="K4" s="16"/>
      <c r="L4" s="16"/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3" t="s">
        <v>882</v>
      </c>
      <c r="B5" s="17">
        <v>1</v>
      </c>
      <c r="C5" s="17">
        <v>0</v>
      </c>
      <c r="D5" s="18">
        <v>0</v>
      </c>
      <c r="E5" s="17">
        <v>1</v>
      </c>
      <c r="F5" s="18">
        <v>0</v>
      </c>
      <c r="G5" s="18">
        <v>0</v>
      </c>
      <c r="H5" s="18">
        <v>3</v>
      </c>
      <c r="I5" s="17">
        <v>2</v>
      </c>
      <c r="J5" s="18"/>
      <c r="K5" s="18"/>
      <c r="L5" s="18"/>
      <c r="M5" s="18"/>
      <c r="N5" s="17"/>
      <c r="O5" s="17"/>
      <c r="P5" s="17"/>
      <c r="Q5" s="17"/>
      <c r="R5" s="17"/>
      <c r="S5" s="19" t="s">
        <v>718</v>
      </c>
      <c r="T5" s="6" t="s">
        <v>492</v>
      </c>
    </row>
    <row r="6" spans="1:20">
      <c r="A6" s="11" t="s">
        <v>595</v>
      </c>
      <c r="B6" s="48">
        <v>10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7" t="s">
        <v>601</v>
      </c>
      <c r="K6" s="27" t="s">
        <v>601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12" si="0">LARGE(B6:R6,1)+LARGE(B6:R6,2)+LARGE(B6:R6,3)+LARGE(B6:R6,4)+LARGE(B6:R6,5)</f>
        <v>10</v>
      </c>
      <c r="T6" s="4">
        <f t="shared" ref="T6:T12" si="1">+COUNT(B6:M6)</f>
        <v>1</v>
      </c>
    </row>
    <row r="7" spans="1:20">
      <c r="A7" s="15" t="s">
        <v>877</v>
      </c>
      <c r="B7" s="49" t="s">
        <v>601</v>
      </c>
      <c r="C7" s="16" t="s">
        <v>601</v>
      </c>
      <c r="D7" s="16" t="s">
        <v>601</v>
      </c>
      <c r="E7" s="16">
        <v>10</v>
      </c>
      <c r="F7" s="16" t="s">
        <v>601</v>
      </c>
      <c r="G7" s="16" t="s">
        <v>601</v>
      </c>
      <c r="H7" s="16" t="s">
        <v>601</v>
      </c>
      <c r="I7" s="16" t="s">
        <v>601</v>
      </c>
      <c r="J7" s="16" t="s">
        <v>601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10</v>
      </c>
      <c r="T7" s="4">
        <f t="shared" si="1"/>
        <v>1</v>
      </c>
    </row>
    <row r="8" spans="1:20">
      <c r="A8" s="15" t="s">
        <v>141</v>
      </c>
      <c r="B8" s="49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>
        <v>10</v>
      </c>
      <c r="I8" s="16" t="s">
        <v>601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10</v>
      </c>
      <c r="T8" s="4">
        <f t="shared" si="1"/>
        <v>1</v>
      </c>
    </row>
    <row r="9" spans="1:20">
      <c r="A9" s="15" t="s">
        <v>352</v>
      </c>
      <c r="B9" s="49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>
        <v>10</v>
      </c>
      <c r="J9" s="16" t="s">
        <v>601</v>
      </c>
      <c r="K9" s="16" t="s">
        <v>601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10</v>
      </c>
      <c r="T9" s="4">
        <f t="shared" si="1"/>
        <v>1</v>
      </c>
    </row>
    <row r="10" spans="1:20">
      <c r="A10" s="15" t="s">
        <v>144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8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8</v>
      </c>
      <c r="T10" s="4">
        <f t="shared" si="1"/>
        <v>1</v>
      </c>
    </row>
    <row r="11" spans="1:20">
      <c r="A11" s="15" t="s">
        <v>353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>
        <v>8</v>
      </c>
      <c r="J11" s="16" t="s">
        <v>601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8</v>
      </c>
      <c r="T11" s="4">
        <f t="shared" si="1"/>
        <v>1</v>
      </c>
    </row>
    <row r="12" spans="1:20">
      <c r="A12" s="15" t="s">
        <v>328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>
        <v>6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6</v>
      </c>
      <c r="T12" s="4">
        <f t="shared" si="1"/>
        <v>1</v>
      </c>
    </row>
    <row r="13" spans="1:20">
      <c r="A13" s="15"/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ref="S13:S29" si="2">LARGE(B13:R13,1)+LARGE(B13:R13,2)+LARGE(B13:R13,3)+LARGE(B13:R13,4)+LARGE(B13:R13,5)</f>
        <v>0</v>
      </c>
      <c r="T13" s="4">
        <f t="shared" ref="T13:T29" si="3">+COUNT(B13:M13)</f>
        <v>0</v>
      </c>
    </row>
    <row r="14" spans="1:20">
      <c r="A14" s="15"/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2"/>
        <v>0</v>
      </c>
      <c r="T14" s="4">
        <f t="shared" si="3"/>
        <v>0</v>
      </c>
    </row>
    <row r="15" spans="1:20">
      <c r="A15" s="15"/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si="2"/>
        <v>0</v>
      </c>
      <c r="T15" s="4">
        <f t="shared" si="3"/>
        <v>0</v>
      </c>
    </row>
    <row r="16" spans="1:20">
      <c r="A16" s="15"/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2"/>
        <v>0</v>
      </c>
      <c r="T16" s="4">
        <f t="shared" si="3"/>
        <v>0</v>
      </c>
    </row>
    <row r="17" spans="1:20">
      <c r="A17" s="15"/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29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f t="shared" si="2"/>
        <v>0</v>
      </c>
      <c r="T17" s="4">
        <f t="shared" si="3"/>
        <v>0</v>
      </c>
    </row>
    <row r="18" spans="1:20">
      <c r="A18" s="15"/>
      <c r="B18" s="49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29" t="s">
        <v>601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f t="shared" si="2"/>
        <v>0</v>
      </c>
      <c r="T18" s="4">
        <f t="shared" si="3"/>
        <v>0</v>
      </c>
    </row>
    <row r="19" spans="1:20">
      <c r="A19" s="15"/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29" t="s">
        <v>601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f t="shared" si="2"/>
        <v>0</v>
      </c>
      <c r="T19" s="4">
        <f t="shared" si="3"/>
        <v>0</v>
      </c>
    </row>
    <row r="20" spans="1:20">
      <c r="A20" s="15"/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29" t="s">
        <v>601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f t="shared" si="2"/>
        <v>0</v>
      </c>
      <c r="T20" s="4">
        <f t="shared" si="3"/>
        <v>0</v>
      </c>
    </row>
    <row r="21" spans="1:20">
      <c r="A21" s="15"/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29" t="s">
        <v>601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f t="shared" si="2"/>
        <v>0</v>
      </c>
      <c r="T21" s="4">
        <f t="shared" si="3"/>
        <v>0</v>
      </c>
    </row>
    <row r="22" spans="1:20">
      <c r="A22" s="15"/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29" t="s">
        <v>601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f t="shared" si="2"/>
        <v>0</v>
      </c>
      <c r="T22" s="4">
        <f t="shared" si="3"/>
        <v>0</v>
      </c>
    </row>
    <row r="23" spans="1:20">
      <c r="A23" s="15"/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29" t="s">
        <v>601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f t="shared" si="2"/>
        <v>0</v>
      </c>
      <c r="T23" s="4">
        <f t="shared" si="3"/>
        <v>0</v>
      </c>
    </row>
    <row r="24" spans="1:20">
      <c r="A24" s="15"/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29" t="s">
        <v>601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2"/>
        <v>0</v>
      </c>
      <c r="T24" s="4">
        <f t="shared" si="3"/>
        <v>0</v>
      </c>
    </row>
    <row r="25" spans="1:20">
      <c r="A25" s="15"/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29" t="s">
        <v>601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f t="shared" si="2"/>
        <v>0</v>
      </c>
      <c r="T25" s="4">
        <f t="shared" si="3"/>
        <v>0</v>
      </c>
    </row>
    <row r="26" spans="1:20">
      <c r="A26" s="15"/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29" t="s">
        <v>601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f t="shared" si="2"/>
        <v>0</v>
      </c>
      <c r="T26" s="4">
        <f t="shared" si="3"/>
        <v>0</v>
      </c>
    </row>
    <row r="27" spans="1:20">
      <c r="A27" s="15"/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29" t="s">
        <v>601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f t="shared" si="2"/>
        <v>0</v>
      </c>
      <c r="T27" s="4">
        <f t="shared" si="3"/>
        <v>0</v>
      </c>
    </row>
    <row r="28" spans="1:20">
      <c r="A28" s="15"/>
      <c r="B28" s="4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29" t="s">
        <v>601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f t="shared" si="2"/>
        <v>0</v>
      </c>
      <c r="T28" s="4">
        <f t="shared" si="3"/>
        <v>0</v>
      </c>
    </row>
    <row r="29" spans="1:20">
      <c r="A29" s="15"/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29" t="s">
        <v>601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f t="shared" si="2"/>
        <v>0</v>
      </c>
      <c r="T29" s="4">
        <f t="shared" si="3"/>
        <v>0</v>
      </c>
    </row>
    <row r="30" spans="1:20">
      <c r="A30" s="4"/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29" t="s">
        <v>601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5">
        <f t="shared" ref="S30:S39" si="4">LARGE(B30:R30,1)+LARGE(B30:R30,2)+LARGE(B30:R30,3)+LARGE(B30:R30,4)+LARGE(B30:R30,5)</f>
        <v>0</v>
      </c>
      <c r="T30" s="4">
        <f t="shared" ref="T30:T39" si="5">+COUNT(B30:M30)</f>
        <v>0</v>
      </c>
    </row>
    <row r="31" spans="1:20">
      <c r="A31" s="4"/>
      <c r="B31" s="4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29" t="s">
        <v>601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f t="shared" si="4"/>
        <v>0</v>
      </c>
      <c r="T31" s="4">
        <f t="shared" si="5"/>
        <v>0</v>
      </c>
    </row>
    <row r="32" spans="1:20">
      <c r="A32" s="4"/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29" t="s">
        <v>601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5">
        <f t="shared" si="4"/>
        <v>0</v>
      </c>
      <c r="T32" s="4">
        <f t="shared" si="5"/>
        <v>0</v>
      </c>
    </row>
    <row r="33" spans="1:20">
      <c r="A33" s="4"/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 t="s">
        <v>601</v>
      </c>
      <c r="K33" s="16" t="s">
        <v>601</v>
      </c>
      <c r="L33" s="16" t="s">
        <v>601</v>
      </c>
      <c r="M33" s="29" t="s">
        <v>601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5">
        <f t="shared" si="4"/>
        <v>0</v>
      </c>
      <c r="T33" s="4">
        <f t="shared" si="5"/>
        <v>0</v>
      </c>
    </row>
    <row r="34" spans="1:20">
      <c r="A34" s="4"/>
      <c r="B34" s="4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29" t="s">
        <v>601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f t="shared" si="4"/>
        <v>0</v>
      </c>
      <c r="T34" s="4">
        <f t="shared" si="5"/>
        <v>0</v>
      </c>
    </row>
    <row r="35" spans="1:20">
      <c r="A35" s="4"/>
      <c r="B35" s="4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29" t="s">
        <v>601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5">
        <f t="shared" si="4"/>
        <v>0</v>
      </c>
      <c r="T35" s="4">
        <f t="shared" si="5"/>
        <v>0</v>
      </c>
    </row>
    <row r="36" spans="1:20">
      <c r="A36" s="4"/>
      <c r="B36" s="4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16" t="s">
        <v>601</v>
      </c>
      <c r="K36" s="16" t="s">
        <v>601</v>
      </c>
      <c r="L36" s="16" t="s">
        <v>601</v>
      </c>
      <c r="M36" s="29" t="s">
        <v>601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5">
        <f t="shared" si="4"/>
        <v>0</v>
      </c>
      <c r="T36" s="4">
        <f t="shared" si="5"/>
        <v>0</v>
      </c>
    </row>
    <row r="37" spans="1:20">
      <c r="A37" s="4"/>
      <c r="B37" s="4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29" t="s">
        <v>601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5">
        <f t="shared" si="4"/>
        <v>0</v>
      </c>
      <c r="T37" s="4">
        <f t="shared" si="5"/>
        <v>0</v>
      </c>
    </row>
    <row r="38" spans="1:20">
      <c r="A38" s="4"/>
      <c r="B38" s="49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29" t="s">
        <v>601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5">
        <f t="shared" si="4"/>
        <v>0</v>
      </c>
      <c r="T38" s="4">
        <f t="shared" si="5"/>
        <v>0</v>
      </c>
    </row>
    <row r="39" spans="1:20" ht="15" thickBot="1">
      <c r="A39" s="6"/>
      <c r="B39" s="54" t="s">
        <v>601</v>
      </c>
      <c r="C39" s="18" t="s">
        <v>601</v>
      </c>
      <c r="D39" s="18" t="s">
        <v>601</v>
      </c>
      <c r="E39" s="18" t="s">
        <v>601</v>
      </c>
      <c r="F39" s="18" t="s">
        <v>601</v>
      </c>
      <c r="G39" s="18" t="s">
        <v>601</v>
      </c>
      <c r="H39" s="18" t="s">
        <v>601</v>
      </c>
      <c r="I39" s="18" t="s">
        <v>601</v>
      </c>
      <c r="J39" s="18" t="s">
        <v>601</v>
      </c>
      <c r="K39" s="18" t="s">
        <v>601</v>
      </c>
      <c r="L39" s="18" t="s">
        <v>601</v>
      </c>
      <c r="M39" s="30" t="s">
        <v>601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9">
        <f t="shared" si="4"/>
        <v>0</v>
      </c>
      <c r="T39" s="4">
        <f t="shared" si="5"/>
        <v>0</v>
      </c>
    </row>
    <row r="40" spans="1:20">
      <c r="T40" s="61"/>
    </row>
    <row r="41" spans="1:20">
      <c r="S41" s="44" t="s">
        <v>793</v>
      </c>
      <c r="T41" s="62"/>
    </row>
    <row r="42" spans="1:20">
      <c r="T42" s="62"/>
    </row>
    <row r="43" spans="1:20">
      <c r="T43" s="62"/>
    </row>
    <row r="44" spans="1:20">
      <c r="T44" s="62"/>
    </row>
    <row r="45" spans="1:20">
      <c r="T45" s="62"/>
    </row>
    <row r="46" spans="1:20">
      <c r="T46" s="62"/>
    </row>
    <row r="47" spans="1:20">
      <c r="T47" s="62"/>
    </row>
    <row r="48" spans="1:20">
      <c r="T48" s="62"/>
    </row>
    <row r="49" spans="20:20">
      <c r="T49" s="62"/>
    </row>
    <row r="50" spans="20:20">
      <c r="T50" s="62"/>
    </row>
    <row r="51" spans="20:20">
      <c r="T51" s="62"/>
    </row>
    <row r="52" spans="20:20">
      <c r="T52" s="62"/>
    </row>
    <row r="53" spans="20:20">
      <c r="T53" s="62"/>
    </row>
    <row r="54" spans="20:20">
      <c r="T54" s="62"/>
    </row>
    <row r="55" spans="20:20">
      <c r="T55" s="62"/>
    </row>
    <row r="56" spans="20:20">
      <c r="T56" s="62"/>
    </row>
    <row r="57" spans="20:20">
      <c r="T57" s="62"/>
    </row>
    <row r="58" spans="20:20">
      <c r="T58" s="62"/>
    </row>
    <row r="59" spans="20:20">
      <c r="T59" s="62"/>
    </row>
    <row r="60" spans="20:20">
      <c r="T60" s="62"/>
    </row>
    <row r="61" spans="20:20">
      <c r="T61" s="62"/>
    </row>
    <row r="62" spans="20:20">
      <c r="T62" s="62"/>
    </row>
    <row r="63" spans="20:20">
      <c r="T63" s="62"/>
    </row>
    <row r="64" spans="20:20">
      <c r="T64" s="62"/>
    </row>
    <row r="65" spans="20:20">
      <c r="T65" s="62"/>
    </row>
    <row r="66" spans="20:20">
      <c r="T66" s="62"/>
    </row>
  </sheetData>
  <sortState ref="A6:T12">
    <sortCondition descending="1" ref="S6:S12"/>
    <sortCondition ref="T6:T12"/>
  </sortState>
  <phoneticPr fontId="3" type="noConversion"/>
  <hyperlinks>
    <hyperlink ref="S41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57"/>
  <sheetViews>
    <sheetView workbookViewId="0"/>
  </sheetViews>
  <sheetFormatPr baseColWidth="10" defaultColWidth="10.83203125" defaultRowHeight="14"/>
  <cols>
    <col min="1" max="1" width="26.5" style="2" bestFit="1" customWidth="1"/>
    <col min="2" max="14" width="10.83203125" style="2"/>
    <col min="15" max="19" width="0" style="2" hidden="1" customWidth="1"/>
    <col min="20" max="20" width="10.83203125" style="2"/>
    <col min="21" max="21" width="11.83203125" style="2" bestFit="1" customWidth="1"/>
    <col min="22" max="16384" width="10.83203125" style="2"/>
  </cols>
  <sheetData>
    <row r="1" spans="1:21">
      <c r="A1" s="1" t="s">
        <v>585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9"/>
      <c r="L1" s="9"/>
      <c r="M1" s="9"/>
      <c r="N1" s="9"/>
      <c r="O1" s="8"/>
      <c r="P1" s="8"/>
      <c r="Q1" s="8"/>
      <c r="R1" s="8"/>
      <c r="S1" s="10"/>
      <c r="T1" s="11"/>
      <c r="U1" s="47"/>
    </row>
    <row r="2" spans="1:21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/>
      <c r="K2" s="13"/>
      <c r="L2" s="13"/>
      <c r="M2" s="13"/>
      <c r="N2" s="13"/>
      <c r="O2" s="12"/>
      <c r="P2" s="12"/>
      <c r="Q2" s="12"/>
      <c r="R2" s="12"/>
      <c r="S2" s="14"/>
      <c r="T2" s="15"/>
      <c r="U2" s="4"/>
    </row>
    <row r="3" spans="1:21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/>
      <c r="K3" s="16"/>
      <c r="L3" s="16"/>
      <c r="M3" s="16"/>
      <c r="N3" s="16"/>
      <c r="O3" s="14"/>
      <c r="P3" s="14"/>
      <c r="Q3" s="14"/>
      <c r="R3" s="14"/>
      <c r="S3" s="14"/>
      <c r="T3" s="15"/>
      <c r="U3" s="4"/>
    </row>
    <row r="4" spans="1:21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4" t="s">
        <v>554</v>
      </c>
      <c r="J4" s="16"/>
      <c r="K4" s="16"/>
      <c r="L4" s="16"/>
      <c r="M4" s="14"/>
      <c r="N4" s="16"/>
      <c r="O4" s="14"/>
      <c r="P4" s="14"/>
      <c r="Q4" s="14"/>
      <c r="R4" s="14"/>
      <c r="S4" s="14"/>
      <c r="T4" s="15" t="s">
        <v>883</v>
      </c>
      <c r="U4" s="4" t="s">
        <v>491</v>
      </c>
    </row>
    <row r="5" spans="1:21" ht="15" thickBot="1">
      <c r="A5" s="3" t="s">
        <v>882</v>
      </c>
      <c r="B5" s="17">
        <v>0</v>
      </c>
      <c r="C5" s="17">
        <v>0</v>
      </c>
      <c r="D5" s="18">
        <v>0</v>
      </c>
      <c r="E5" s="17">
        <v>2</v>
      </c>
      <c r="F5" s="18">
        <v>0</v>
      </c>
      <c r="G5" s="18">
        <v>0</v>
      </c>
      <c r="H5" s="18">
        <v>5</v>
      </c>
      <c r="I5" s="17">
        <v>0</v>
      </c>
      <c r="J5" s="18"/>
      <c r="K5" s="18"/>
      <c r="L5" s="18"/>
      <c r="M5" s="17"/>
      <c r="N5" s="18"/>
      <c r="O5" s="17"/>
      <c r="P5" s="17"/>
      <c r="Q5" s="17"/>
      <c r="R5" s="17"/>
      <c r="S5" s="17"/>
      <c r="T5" s="19" t="s">
        <v>718</v>
      </c>
      <c r="U5" s="6" t="s">
        <v>492</v>
      </c>
    </row>
    <row r="6" spans="1:21">
      <c r="A6" s="47" t="s">
        <v>878</v>
      </c>
      <c r="B6" s="48" t="s">
        <v>601</v>
      </c>
      <c r="C6" s="27" t="s">
        <v>601</v>
      </c>
      <c r="D6" s="27" t="s">
        <v>601</v>
      </c>
      <c r="E6" s="27">
        <v>10</v>
      </c>
      <c r="F6" s="27" t="s">
        <v>601</v>
      </c>
      <c r="G6" s="27" t="s">
        <v>601</v>
      </c>
      <c r="H6" s="27" t="s">
        <v>601</v>
      </c>
      <c r="I6" s="27" t="s">
        <v>601</v>
      </c>
      <c r="J6" s="27" t="s">
        <v>601</v>
      </c>
      <c r="K6" s="27" t="s">
        <v>601</v>
      </c>
      <c r="L6" s="27" t="s">
        <v>601</v>
      </c>
      <c r="M6" s="27" t="s">
        <v>601</v>
      </c>
      <c r="N6" s="28" t="s">
        <v>601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1">
        <f t="shared" ref="T6:T12" si="0">LARGE(B6:S6,1)+LARGE(B6:S6,2)+LARGE(B6:S6,3)+LARGE(B6:S6,4)+LARGE(B6:S6,5)</f>
        <v>10</v>
      </c>
      <c r="U6" s="4">
        <f t="shared" ref="U6:U12" si="1">+COUNT(B6:N6)</f>
        <v>1</v>
      </c>
    </row>
    <row r="7" spans="1:21">
      <c r="A7" s="4" t="s">
        <v>134</v>
      </c>
      <c r="B7" s="4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10</v>
      </c>
      <c r="I7" s="16" t="s">
        <v>601</v>
      </c>
      <c r="J7" s="16" t="s">
        <v>601</v>
      </c>
      <c r="K7" s="16" t="s">
        <v>601</v>
      </c>
      <c r="L7" s="16" t="s">
        <v>601</v>
      </c>
      <c r="M7" s="16" t="s">
        <v>601</v>
      </c>
      <c r="N7" s="29" t="s">
        <v>601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5">
        <f t="shared" si="0"/>
        <v>10</v>
      </c>
      <c r="U7" s="4">
        <f t="shared" si="1"/>
        <v>1</v>
      </c>
    </row>
    <row r="8" spans="1:21">
      <c r="A8" s="4" t="s">
        <v>650</v>
      </c>
      <c r="B8" s="49" t="s">
        <v>601</v>
      </c>
      <c r="C8" s="16" t="s">
        <v>601</v>
      </c>
      <c r="D8" s="16" t="s">
        <v>601</v>
      </c>
      <c r="E8" s="16">
        <v>8</v>
      </c>
      <c r="F8" s="16" t="s">
        <v>601</v>
      </c>
      <c r="G8" s="16" t="s">
        <v>601</v>
      </c>
      <c r="H8" s="16" t="s">
        <v>601</v>
      </c>
      <c r="I8" s="16" t="s">
        <v>601</v>
      </c>
      <c r="J8" s="16" t="s">
        <v>601</v>
      </c>
      <c r="K8" s="16" t="s">
        <v>601</v>
      </c>
      <c r="L8" s="16" t="s">
        <v>601</v>
      </c>
      <c r="M8" s="16" t="s">
        <v>601</v>
      </c>
      <c r="N8" s="29" t="s">
        <v>601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5">
        <f t="shared" si="0"/>
        <v>8</v>
      </c>
      <c r="U8" s="4">
        <f t="shared" si="1"/>
        <v>1</v>
      </c>
    </row>
    <row r="9" spans="1:21">
      <c r="A9" s="4" t="s">
        <v>138</v>
      </c>
      <c r="B9" s="49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>
        <v>8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29" t="s">
        <v>601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5">
        <f t="shared" si="0"/>
        <v>8</v>
      </c>
      <c r="U9" s="4">
        <f t="shared" si="1"/>
        <v>1</v>
      </c>
    </row>
    <row r="10" spans="1:21">
      <c r="A10" s="4" t="s">
        <v>329</v>
      </c>
      <c r="B10" s="4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>
        <v>6</v>
      </c>
      <c r="I10" s="16" t="s">
        <v>601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29" t="s">
        <v>601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5">
        <f t="shared" si="0"/>
        <v>6</v>
      </c>
      <c r="U10" s="4">
        <f t="shared" si="1"/>
        <v>1</v>
      </c>
    </row>
    <row r="11" spans="1:21">
      <c r="A11" s="4" t="s">
        <v>333</v>
      </c>
      <c r="B11" s="4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>
        <v>4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16" t="s">
        <v>601</v>
      </c>
      <c r="N11" s="29" t="s">
        <v>601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5">
        <f t="shared" si="0"/>
        <v>4</v>
      </c>
      <c r="U11" s="4">
        <f t="shared" si="1"/>
        <v>1</v>
      </c>
    </row>
    <row r="12" spans="1:21">
      <c r="A12" s="4" t="s">
        <v>337</v>
      </c>
      <c r="B12" s="49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>
        <v>0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29" t="s">
        <v>601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5">
        <f t="shared" si="0"/>
        <v>0</v>
      </c>
      <c r="U12" s="4">
        <f t="shared" si="1"/>
        <v>1</v>
      </c>
    </row>
    <row r="13" spans="1:21">
      <c r="A13" s="4"/>
      <c r="B13" s="49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29" t="s">
        <v>601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5">
        <f t="shared" ref="T13:T21" si="2">LARGE(B13:S13,1)+LARGE(B13:S13,2)+LARGE(B13:S13,3)+LARGE(B13:S13,4)+LARGE(B13:S13,5)</f>
        <v>0</v>
      </c>
      <c r="U13" s="4">
        <f t="shared" ref="U13:U21" si="3">+COUNT(B13:N13)</f>
        <v>0</v>
      </c>
    </row>
    <row r="14" spans="1:21">
      <c r="A14" s="4"/>
      <c r="B14" s="49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29" t="s">
        <v>601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5">
        <f t="shared" si="2"/>
        <v>0</v>
      </c>
      <c r="U14" s="4">
        <f t="shared" si="3"/>
        <v>0</v>
      </c>
    </row>
    <row r="15" spans="1:21">
      <c r="A15" s="4"/>
      <c r="B15" s="4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29" t="s">
        <v>601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5">
        <f t="shared" si="2"/>
        <v>0</v>
      </c>
      <c r="U15" s="4">
        <f t="shared" si="3"/>
        <v>0</v>
      </c>
    </row>
    <row r="16" spans="1:21">
      <c r="A16" s="4"/>
      <c r="B16" s="49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29" t="s">
        <v>601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5">
        <f t="shared" si="2"/>
        <v>0</v>
      </c>
      <c r="U16" s="4">
        <f t="shared" si="3"/>
        <v>0</v>
      </c>
    </row>
    <row r="17" spans="1:21">
      <c r="A17" s="4"/>
      <c r="B17" s="4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16" t="s">
        <v>601</v>
      </c>
      <c r="N17" s="29" t="s">
        <v>601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5">
        <f t="shared" si="2"/>
        <v>0</v>
      </c>
      <c r="U17" s="4">
        <f t="shared" si="3"/>
        <v>0</v>
      </c>
    </row>
    <row r="18" spans="1:21">
      <c r="A18" s="4"/>
      <c r="B18" s="49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16" t="s">
        <v>601</v>
      </c>
      <c r="N18" s="29" t="s">
        <v>601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5">
        <f t="shared" si="2"/>
        <v>0</v>
      </c>
      <c r="U18" s="4">
        <f t="shared" si="3"/>
        <v>0</v>
      </c>
    </row>
    <row r="19" spans="1:21">
      <c r="A19" s="4"/>
      <c r="B19" s="4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29" t="s">
        <v>601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5">
        <f t="shared" si="2"/>
        <v>0</v>
      </c>
      <c r="U19" s="4">
        <f t="shared" si="3"/>
        <v>0</v>
      </c>
    </row>
    <row r="20" spans="1:21">
      <c r="A20" s="4"/>
      <c r="B20" s="4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29" t="s">
        <v>601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5">
        <f t="shared" si="2"/>
        <v>0</v>
      </c>
      <c r="U20" s="4">
        <f t="shared" si="3"/>
        <v>0</v>
      </c>
    </row>
    <row r="21" spans="1:21">
      <c r="A21" s="4"/>
      <c r="B21" s="4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29" t="s">
        <v>601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5">
        <f t="shared" si="2"/>
        <v>0</v>
      </c>
      <c r="U21" s="4">
        <f t="shared" si="3"/>
        <v>0</v>
      </c>
    </row>
    <row r="22" spans="1:21">
      <c r="A22" s="4"/>
      <c r="B22" s="4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29" t="s">
        <v>601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5">
        <f t="shared" ref="T22:T30" si="4">LARGE(B22:S22,1)+LARGE(B22:S22,2)+LARGE(B22:S22,3)+LARGE(B22:S22,4)+LARGE(B22:S22,5)</f>
        <v>0</v>
      </c>
      <c r="U22" s="4">
        <f t="shared" ref="U22:U30" si="5">+COUNT(B22:N22)</f>
        <v>0</v>
      </c>
    </row>
    <row r="23" spans="1:21">
      <c r="A23" s="4"/>
      <c r="B23" s="4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29" t="s">
        <v>601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5">
        <f t="shared" si="4"/>
        <v>0</v>
      </c>
      <c r="U23" s="4">
        <f t="shared" si="5"/>
        <v>0</v>
      </c>
    </row>
    <row r="24" spans="1:21">
      <c r="A24" s="4"/>
      <c r="B24" s="4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29" t="s">
        <v>601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5">
        <f t="shared" si="4"/>
        <v>0</v>
      </c>
      <c r="U24" s="4">
        <f t="shared" si="5"/>
        <v>0</v>
      </c>
    </row>
    <row r="25" spans="1:21">
      <c r="A25" s="4"/>
      <c r="B25" s="4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16" t="s">
        <v>601</v>
      </c>
      <c r="N25" s="29" t="s">
        <v>601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5">
        <f t="shared" si="4"/>
        <v>0</v>
      </c>
      <c r="U25" s="4">
        <f t="shared" si="5"/>
        <v>0</v>
      </c>
    </row>
    <row r="26" spans="1:21">
      <c r="A26" s="4"/>
      <c r="B26" s="4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29" t="s">
        <v>601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5">
        <f t="shared" si="4"/>
        <v>0</v>
      </c>
      <c r="U26" s="4">
        <f t="shared" si="5"/>
        <v>0</v>
      </c>
    </row>
    <row r="27" spans="1:21">
      <c r="A27" s="4"/>
      <c r="B27" s="4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29" t="s">
        <v>601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5">
        <f t="shared" si="4"/>
        <v>0</v>
      </c>
      <c r="U27" s="4">
        <f t="shared" si="5"/>
        <v>0</v>
      </c>
    </row>
    <row r="28" spans="1:21">
      <c r="A28" s="4"/>
      <c r="B28" s="4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29" t="s">
        <v>601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5">
        <f t="shared" si="4"/>
        <v>0</v>
      </c>
      <c r="U28" s="4">
        <f t="shared" si="5"/>
        <v>0</v>
      </c>
    </row>
    <row r="29" spans="1:21">
      <c r="A29" s="4"/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29" t="s">
        <v>601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5">
        <f t="shared" si="4"/>
        <v>0</v>
      </c>
      <c r="U29" s="4">
        <f t="shared" si="5"/>
        <v>0</v>
      </c>
    </row>
    <row r="30" spans="1:21" ht="15" thickBot="1">
      <c r="A30" s="6"/>
      <c r="B30" s="54" t="s">
        <v>601</v>
      </c>
      <c r="C30" s="18" t="s">
        <v>601</v>
      </c>
      <c r="D30" s="18" t="s">
        <v>601</v>
      </c>
      <c r="E30" s="18" t="s">
        <v>601</v>
      </c>
      <c r="F30" s="18" t="s">
        <v>601</v>
      </c>
      <c r="G30" s="18" t="s">
        <v>601</v>
      </c>
      <c r="H30" s="18" t="s">
        <v>601</v>
      </c>
      <c r="I30" s="18" t="s">
        <v>601</v>
      </c>
      <c r="J30" s="18" t="s">
        <v>601</v>
      </c>
      <c r="K30" s="18" t="s">
        <v>601</v>
      </c>
      <c r="L30" s="18" t="s">
        <v>601</v>
      </c>
      <c r="M30" s="18" t="s">
        <v>601</v>
      </c>
      <c r="N30" s="30" t="s">
        <v>601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9">
        <f t="shared" si="4"/>
        <v>0</v>
      </c>
      <c r="U30" s="4">
        <f t="shared" si="5"/>
        <v>0</v>
      </c>
    </row>
    <row r="31" spans="1:21">
      <c r="U31" s="61"/>
    </row>
    <row r="32" spans="1:21">
      <c r="T32" s="44" t="s">
        <v>793</v>
      </c>
      <c r="U32" s="62"/>
    </row>
    <row r="33" spans="21:21">
      <c r="U33" s="62"/>
    </row>
    <row r="34" spans="21:21">
      <c r="U34" s="62"/>
    </row>
    <row r="35" spans="21:21">
      <c r="U35" s="62"/>
    </row>
    <row r="36" spans="21:21">
      <c r="U36" s="62"/>
    </row>
    <row r="37" spans="21:21">
      <c r="U37" s="62"/>
    </row>
    <row r="38" spans="21:21">
      <c r="U38" s="62"/>
    </row>
    <row r="39" spans="21:21">
      <c r="U39" s="62"/>
    </row>
    <row r="40" spans="21:21">
      <c r="U40" s="62"/>
    </row>
    <row r="41" spans="21:21">
      <c r="U41" s="62"/>
    </row>
    <row r="42" spans="21:21">
      <c r="U42" s="62"/>
    </row>
    <row r="43" spans="21:21">
      <c r="U43" s="62"/>
    </row>
    <row r="44" spans="21:21">
      <c r="U44" s="62"/>
    </row>
    <row r="45" spans="21:21">
      <c r="U45" s="62"/>
    </row>
    <row r="46" spans="21:21">
      <c r="U46" s="62"/>
    </row>
    <row r="47" spans="21:21">
      <c r="U47" s="62"/>
    </row>
    <row r="48" spans="21:21">
      <c r="U48" s="62"/>
    </row>
    <row r="49" spans="21:21">
      <c r="U49" s="62"/>
    </row>
    <row r="50" spans="21:21">
      <c r="U50" s="62"/>
    </row>
    <row r="51" spans="21:21">
      <c r="U51" s="62"/>
    </row>
    <row r="52" spans="21:21">
      <c r="U52" s="62"/>
    </row>
    <row r="53" spans="21:21">
      <c r="U53" s="62"/>
    </row>
    <row r="54" spans="21:21">
      <c r="U54" s="62"/>
    </row>
    <row r="55" spans="21:21">
      <c r="U55" s="62"/>
    </row>
    <row r="56" spans="21:21">
      <c r="U56" s="62"/>
    </row>
    <row r="57" spans="21:21">
      <c r="U57" s="62"/>
    </row>
  </sheetData>
  <sortState ref="A6:U12">
    <sortCondition descending="1" ref="T6:T12"/>
    <sortCondition ref="U6:U12"/>
  </sortState>
  <phoneticPr fontId="3" type="noConversion"/>
  <hyperlinks>
    <hyperlink ref="T32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584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>
      <c r="A6" s="4"/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3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793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583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>
      <c r="A6" s="4"/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3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793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582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720</v>
      </c>
      <c r="H2" s="13" t="s">
        <v>396</v>
      </c>
      <c r="I2" s="13" t="s">
        <v>552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>
      <c r="A6" s="4"/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3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793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9"/>
  <sheetViews>
    <sheetView workbookViewId="0"/>
  </sheetViews>
  <sheetFormatPr baseColWidth="10" defaultRowHeight="14"/>
  <cols>
    <col min="1" max="1" width="30.33203125" customWidth="1"/>
    <col min="11" max="15" width="0" hidden="1" customWidth="1"/>
  </cols>
  <sheetData>
    <row r="1" spans="1:17">
      <c r="A1" s="1" t="s">
        <v>848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553</v>
      </c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542</v>
      </c>
      <c r="G4" s="16" t="s">
        <v>554</v>
      </c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 t="s">
        <v>542</v>
      </c>
      <c r="G5" s="18">
        <v>1</v>
      </c>
      <c r="H5" s="18"/>
      <c r="I5" s="17"/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>
      <c r="A6" s="4" t="s">
        <v>892</v>
      </c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0</v>
      </c>
      <c r="H6" s="27" t="s">
        <v>601</v>
      </c>
      <c r="I6" s="27" t="s">
        <v>601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1</v>
      </c>
    </row>
    <row r="7" spans="1:17">
      <c r="A7" s="4"/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3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9" spans="1:17">
      <c r="P19" s="44" t="s">
        <v>793</v>
      </c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44"/>
  <sheetViews>
    <sheetView workbookViewId="0"/>
  </sheetViews>
  <sheetFormatPr baseColWidth="10" defaultColWidth="10.83203125" defaultRowHeight="14"/>
  <cols>
    <col min="1" max="1" width="27.6640625" style="2" bestFit="1" customWidth="1"/>
    <col min="2" max="13" width="10.83203125" style="2"/>
    <col min="14" max="18" width="0" style="2" hidden="1" customWidth="1"/>
    <col min="19" max="19" width="10.83203125" style="2"/>
    <col min="20" max="20" width="11.83203125" style="2" bestFit="1" customWidth="1"/>
    <col min="21" max="16384" width="10.83203125" style="2"/>
  </cols>
  <sheetData>
    <row r="1" spans="1:20">
      <c r="A1" s="1" t="s">
        <v>581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>
        <v>40873</v>
      </c>
      <c r="K1" s="9">
        <v>40887</v>
      </c>
      <c r="L1" s="9"/>
      <c r="M1" s="9"/>
      <c r="N1" s="8"/>
      <c r="O1" s="8"/>
      <c r="P1" s="8"/>
      <c r="Q1" s="8"/>
      <c r="R1" s="10"/>
      <c r="S1" s="11"/>
      <c r="T1" s="47"/>
    </row>
    <row r="2" spans="1:20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553</v>
      </c>
      <c r="H2" s="13" t="s">
        <v>396</v>
      </c>
      <c r="I2" s="13" t="s">
        <v>552</v>
      </c>
      <c r="J2" s="13" t="s">
        <v>40</v>
      </c>
      <c r="K2" s="12" t="s">
        <v>396</v>
      </c>
      <c r="L2" s="13"/>
      <c r="M2" s="13"/>
      <c r="N2" s="12"/>
      <c r="O2" s="12"/>
      <c r="P2" s="12"/>
      <c r="Q2" s="12"/>
      <c r="R2" s="14"/>
      <c r="S2" s="15"/>
      <c r="T2" s="4"/>
    </row>
    <row r="3" spans="1:20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397</v>
      </c>
      <c r="I3" s="16" t="s">
        <v>397</v>
      </c>
      <c r="J3" s="16" t="s">
        <v>41</v>
      </c>
      <c r="K3" s="16" t="s">
        <v>155</v>
      </c>
      <c r="L3" s="16"/>
      <c r="M3" s="16"/>
      <c r="N3" s="14"/>
      <c r="O3" s="14"/>
      <c r="P3" s="14"/>
      <c r="Q3" s="14"/>
      <c r="R3" s="14"/>
      <c r="S3" s="15"/>
      <c r="T3" s="4"/>
    </row>
    <row r="4" spans="1:20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542</v>
      </c>
      <c r="G4" s="16" t="s">
        <v>554</v>
      </c>
      <c r="H4" s="16" t="s">
        <v>554</v>
      </c>
      <c r="I4" s="14" t="s">
        <v>554</v>
      </c>
      <c r="J4" s="16" t="s">
        <v>554</v>
      </c>
      <c r="K4" s="16" t="s">
        <v>554</v>
      </c>
      <c r="L4" s="16"/>
      <c r="M4" s="16"/>
      <c r="N4" s="14"/>
      <c r="O4" s="14"/>
      <c r="P4" s="14"/>
      <c r="Q4" s="14"/>
      <c r="R4" s="14"/>
      <c r="S4" s="15" t="s">
        <v>883</v>
      </c>
      <c r="T4" s="4" t="s">
        <v>491</v>
      </c>
    </row>
    <row r="5" spans="1:20" ht="15" thickBot="1">
      <c r="A5" s="5" t="s">
        <v>882</v>
      </c>
      <c r="B5" s="17">
        <v>0</v>
      </c>
      <c r="C5" s="17">
        <v>0</v>
      </c>
      <c r="D5" s="18">
        <v>0</v>
      </c>
      <c r="E5" s="17">
        <v>0</v>
      </c>
      <c r="F5" s="18" t="s">
        <v>542</v>
      </c>
      <c r="G5" s="18">
        <v>2</v>
      </c>
      <c r="H5" s="18">
        <v>1</v>
      </c>
      <c r="I5" s="17">
        <v>3</v>
      </c>
      <c r="J5" s="18">
        <v>1</v>
      </c>
      <c r="K5" s="16">
        <v>3</v>
      </c>
      <c r="L5" s="18"/>
      <c r="M5" s="18"/>
      <c r="N5" s="17"/>
      <c r="O5" s="17"/>
      <c r="P5" s="17"/>
      <c r="Q5" s="17"/>
      <c r="R5" s="17"/>
      <c r="S5" s="19" t="s">
        <v>718</v>
      </c>
      <c r="T5" s="6" t="s">
        <v>492</v>
      </c>
    </row>
    <row r="6" spans="1:20">
      <c r="A6" s="4" t="s">
        <v>890</v>
      </c>
      <c r="B6" s="35" t="s">
        <v>601</v>
      </c>
      <c r="C6" s="27" t="s">
        <v>601</v>
      </c>
      <c r="D6" s="27" t="s">
        <v>601</v>
      </c>
      <c r="E6" s="27" t="s">
        <v>601</v>
      </c>
      <c r="F6" s="27" t="s">
        <v>601</v>
      </c>
      <c r="G6" s="27">
        <v>10</v>
      </c>
      <c r="H6" s="27" t="s">
        <v>601</v>
      </c>
      <c r="I6" s="27" t="s">
        <v>601</v>
      </c>
      <c r="J6" s="27" t="s">
        <v>601</v>
      </c>
      <c r="K6" s="27">
        <v>6</v>
      </c>
      <c r="L6" s="27" t="s">
        <v>601</v>
      </c>
      <c r="M6" s="28" t="s">
        <v>601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1">
        <f t="shared" ref="S6:S14" si="0">LARGE(B6:R6,1)+LARGE(B6:R6,2)+LARGE(B6:R6,3)+LARGE(B6:R6,4)+LARGE(B6:R6,5)</f>
        <v>16</v>
      </c>
      <c r="T6" s="4">
        <f t="shared" ref="T6:T14" si="1">+COUNT(B6:M6)</f>
        <v>2</v>
      </c>
    </row>
    <row r="7" spans="1:20">
      <c r="A7" s="4" t="s">
        <v>120</v>
      </c>
      <c r="B7" s="32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>
        <v>10</v>
      </c>
      <c r="I7" s="16" t="s">
        <v>601</v>
      </c>
      <c r="J7" s="16" t="s">
        <v>601</v>
      </c>
      <c r="K7" s="16" t="s">
        <v>601</v>
      </c>
      <c r="L7" s="16" t="s">
        <v>601</v>
      </c>
      <c r="M7" s="29" t="s">
        <v>601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f t="shared" si="0"/>
        <v>10</v>
      </c>
      <c r="T7" s="4">
        <f t="shared" si="1"/>
        <v>1</v>
      </c>
    </row>
    <row r="8" spans="1:20">
      <c r="A8" s="4" t="s">
        <v>354</v>
      </c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>
        <v>10</v>
      </c>
      <c r="J8" s="16" t="s">
        <v>601</v>
      </c>
      <c r="K8" s="16" t="s">
        <v>601</v>
      </c>
      <c r="L8" s="16" t="s">
        <v>601</v>
      </c>
      <c r="M8" s="29" t="s">
        <v>601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f t="shared" si="0"/>
        <v>10</v>
      </c>
      <c r="T8" s="4">
        <f t="shared" si="1"/>
        <v>1</v>
      </c>
    </row>
    <row r="9" spans="1:20">
      <c r="A9" s="4" t="s">
        <v>255</v>
      </c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16">
        <v>10</v>
      </c>
      <c r="K9" s="16" t="s">
        <v>601</v>
      </c>
      <c r="L9" s="16" t="s">
        <v>601</v>
      </c>
      <c r="M9" s="29" t="s">
        <v>601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f t="shared" si="0"/>
        <v>10</v>
      </c>
      <c r="T9" s="4">
        <f t="shared" si="1"/>
        <v>1</v>
      </c>
    </row>
    <row r="10" spans="1:20">
      <c r="A10" s="4" t="s">
        <v>86</v>
      </c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16" t="s">
        <v>601</v>
      </c>
      <c r="K10" s="16">
        <v>10</v>
      </c>
      <c r="L10" s="16" t="s">
        <v>601</v>
      </c>
      <c r="M10" s="29" t="s">
        <v>601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f t="shared" si="0"/>
        <v>10</v>
      </c>
      <c r="T10" s="4">
        <f t="shared" si="1"/>
        <v>1</v>
      </c>
    </row>
    <row r="11" spans="1:20">
      <c r="A11" s="4" t="s">
        <v>891</v>
      </c>
      <c r="B11" s="32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>
        <v>8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29" t="s">
        <v>601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f t="shared" si="0"/>
        <v>8</v>
      </c>
      <c r="T11" s="4">
        <f t="shared" si="1"/>
        <v>1</v>
      </c>
    </row>
    <row r="12" spans="1:20">
      <c r="A12" s="4" t="s">
        <v>178</v>
      </c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>
        <v>8</v>
      </c>
      <c r="J12" s="16" t="s">
        <v>601</v>
      </c>
      <c r="K12" s="16" t="s">
        <v>601</v>
      </c>
      <c r="L12" s="16" t="s">
        <v>601</v>
      </c>
      <c r="M12" s="29" t="s">
        <v>601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f t="shared" si="0"/>
        <v>8</v>
      </c>
      <c r="T12" s="4">
        <f t="shared" si="1"/>
        <v>1</v>
      </c>
    </row>
    <row r="13" spans="1:20">
      <c r="A13" s="4" t="s">
        <v>87</v>
      </c>
      <c r="B13" s="32" t="s">
        <v>601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>
        <v>8</v>
      </c>
      <c r="L13" s="16" t="s">
        <v>601</v>
      </c>
      <c r="M13" s="29" t="s">
        <v>601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f t="shared" si="0"/>
        <v>8</v>
      </c>
      <c r="T13" s="4">
        <f t="shared" si="1"/>
        <v>1</v>
      </c>
    </row>
    <row r="14" spans="1:20">
      <c r="A14" s="4" t="s">
        <v>179</v>
      </c>
      <c r="B14" s="32" t="s">
        <v>601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>
        <v>0</v>
      </c>
      <c r="J14" s="16" t="s">
        <v>601</v>
      </c>
      <c r="K14" s="16" t="s">
        <v>601</v>
      </c>
      <c r="L14" s="16" t="s">
        <v>601</v>
      </c>
      <c r="M14" s="29" t="s">
        <v>601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f t="shared" si="0"/>
        <v>0</v>
      </c>
      <c r="T14" s="4">
        <f t="shared" si="1"/>
        <v>1</v>
      </c>
    </row>
    <row r="15" spans="1:20">
      <c r="A15" s="4"/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29" t="s">
        <v>601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f t="shared" ref="S15:S17" si="2">LARGE(B15:R15,1)+LARGE(B15:R15,2)+LARGE(B15:R15,3)+LARGE(B15:R15,4)+LARGE(B15:R15,5)</f>
        <v>0</v>
      </c>
      <c r="T15" s="4">
        <f t="shared" ref="T15:T17" si="3">+COUNT(B15:M15)</f>
        <v>0</v>
      </c>
    </row>
    <row r="16" spans="1:20">
      <c r="A16" s="4"/>
      <c r="B16" s="32" t="s">
        <v>601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29" t="s">
        <v>601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f t="shared" si="2"/>
        <v>0</v>
      </c>
      <c r="T16" s="4">
        <f t="shared" si="3"/>
        <v>0</v>
      </c>
    </row>
    <row r="17" spans="1:20" ht="15" thickBot="1">
      <c r="A17" s="6"/>
      <c r="B17" s="33" t="s">
        <v>601</v>
      </c>
      <c r="C17" s="18" t="s">
        <v>601</v>
      </c>
      <c r="D17" s="18" t="s">
        <v>601</v>
      </c>
      <c r="E17" s="18" t="s">
        <v>601</v>
      </c>
      <c r="F17" s="18" t="s">
        <v>601</v>
      </c>
      <c r="G17" s="18" t="s">
        <v>601</v>
      </c>
      <c r="H17" s="18" t="s">
        <v>601</v>
      </c>
      <c r="I17" s="18" t="s">
        <v>601</v>
      </c>
      <c r="J17" s="18" t="s">
        <v>601</v>
      </c>
      <c r="K17" s="18" t="s">
        <v>601</v>
      </c>
      <c r="L17" s="18" t="s">
        <v>601</v>
      </c>
      <c r="M17" s="30" t="s">
        <v>601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9">
        <f t="shared" si="2"/>
        <v>0</v>
      </c>
      <c r="T17" s="4">
        <f t="shared" si="3"/>
        <v>0</v>
      </c>
    </row>
    <row r="18" spans="1:20">
      <c r="T18" s="61"/>
    </row>
    <row r="19" spans="1:20">
      <c r="S19" s="44" t="s">
        <v>793</v>
      </c>
      <c r="T19" s="62"/>
    </row>
    <row r="20" spans="1:20">
      <c r="T20" s="62"/>
    </row>
    <row r="21" spans="1:20">
      <c r="T21" s="62"/>
    </row>
    <row r="22" spans="1:20">
      <c r="T22" s="62"/>
    </row>
    <row r="23" spans="1:20">
      <c r="T23" s="62"/>
    </row>
    <row r="24" spans="1:20">
      <c r="T24" s="62"/>
    </row>
    <row r="25" spans="1:20">
      <c r="T25" s="62"/>
    </row>
    <row r="26" spans="1:20">
      <c r="T26" s="62"/>
    </row>
    <row r="27" spans="1:20">
      <c r="T27" s="62"/>
    </row>
    <row r="28" spans="1:20">
      <c r="T28" s="62"/>
    </row>
    <row r="29" spans="1:20">
      <c r="T29" s="62"/>
    </row>
    <row r="30" spans="1:20">
      <c r="T30" s="62"/>
    </row>
    <row r="31" spans="1:20">
      <c r="T31" s="62"/>
    </row>
    <row r="32" spans="1:20">
      <c r="T32" s="62"/>
    </row>
    <row r="33" spans="20:20">
      <c r="T33" s="62"/>
    </row>
    <row r="34" spans="20:20">
      <c r="T34" s="62"/>
    </row>
    <row r="35" spans="20:20">
      <c r="T35" s="62"/>
    </row>
    <row r="36" spans="20:20">
      <c r="T36" s="62"/>
    </row>
    <row r="37" spans="20:20">
      <c r="T37" s="62"/>
    </row>
    <row r="38" spans="20:20">
      <c r="T38" s="62"/>
    </row>
    <row r="39" spans="20:20">
      <c r="T39" s="62"/>
    </row>
    <row r="40" spans="20:20">
      <c r="T40" s="62"/>
    </row>
    <row r="41" spans="20:20">
      <c r="T41" s="62"/>
    </row>
    <row r="42" spans="20:20">
      <c r="T42" s="62"/>
    </row>
    <row r="43" spans="20:20">
      <c r="T43" s="62"/>
    </row>
    <row r="44" spans="20:20">
      <c r="T44" s="62"/>
    </row>
  </sheetData>
  <sortState ref="A6:T14">
    <sortCondition descending="1" ref="S6:S14"/>
    <sortCondition ref="T6:T14"/>
  </sortState>
  <phoneticPr fontId="3" type="noConversion"/>
  <hyperlinks>
    <hyperlink ref="S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35"/>
  <sheetViews>
    <sheetView workbookViewId="0"/>
  </sheetViews>
  <sheetFormatPr baseColWidth="10" defaultRowHeight="14"/>
  <cols>
    <col min="1" max="1" width="30.33203125" bestFit="1" customWidth="1"/>
    <col min="11" max="15" width="0" hidden="1" customWidth="1"/>
    <col min="20" max="20" width="27.33203125" bestFit="1" customWidth="1"/>
  </cols>
  <sheetData>
    <row r="1" spans="1:20">
      <c r="A1" s="75" t="s">
        <v>577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20">
      <c r="A2" s="76"/>
      <c r="B2" s="13" t="s">
        <v>720</v>
      </c>
      <c r="C2" s="13" t="s">
        <v>720</v>
      </c>
      <c r="D2" s="13" t="s">
        <v>154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20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  <c r="T3" s="124"/>
    </row>
    <row r="4" spans="1:20">
      <c r="A4" s="77" t="s">
        <v>551</v>
      </c>
      <c r="B4" s="16" t="s">
        <v>802</v>
      </c>
      <c r="C4" s="16" t="s">
        <v>802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  <c r="T4" s="124"/>
    </row>
    <row r="5" spans="1:20" ht="15" thickBot="1">
      <c r="A5" s="78" t="s">
        <v>882</v>
      </c>
      <c r="B5" s="18">
        <v>14</v>
      </c>
      <c r="C5" s="42">
        <v>15</v>
      </c>
      <c r="D5" s="16">
        <v>9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  <c r="T5" s="124"/>
    </row>
    <row r="6" spans="1:20" ht="15" thickTop="1">
      <c r="A6" s="84" t="s">
        <v>578</v>
      </c>
      <c r="B6" s="39">
        <v>20</v>
      </c>
      <c r="C6" s="37">
        <v>20</v>
      </c>
      <c r="D6" s="37">
        <v>10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50</v>
      </c>
      <c r="Q6" s="4">
        <f>+COUNT(B6:J6)</f>
        <v>3</v>
      </c>
      <c r="R6" s="2"/>
      <c r="T6" s="124"/>
    </row>
    <row r="7" spans="1:20">
      <c r="A7" s="85" t="s">
        <v>580</v>
      </c>
      <c r="B7" s="39">
        <v>12</v>
      </c>
      <c r="C7" s="16">
        <v>17</v>
      </c>
      <c r="D7" s="16">
        <v>8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37</v>
      </c>
      <c r="Q7" s="4">
        <f>+COUNT(B7:J7)</f>
        <v>3</v>
      </c>
      <c r="R7" s="2"/>
      <c r="T7" s="124"/>
    </row>
    <row r="8" spans="1:20">
      <c r="A8" s="85" t="s">
        <v>116</v>
      </c>
      <c r="B8" s="39">
        <v>14</v>
      </c>
      <c r="C8" s="16">
        <v>14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28</v>
      </c>
      <c r="Q8" s="4">
        <f>+COUNT(B8:J8)</f>
        <v>2</v>
      </c>
      <c r="R8" s="2"/>
      <c r="T8" s="124"/>
    </row>
    <row r="9" spans="1:20">
      <c r="A9" s="85" t="s">
        <v>579</v>
      </c>
      <c r="B9" s="39">
        <v>17</v>
      </c>
      <c r="C9" s="16">
        <v>10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27</v>
      </c>
      <c r="Q9" s="4">
        <f>+COUNT(B9:J9)</f>
        <v>2</v>
      </c>
      <c r="R9" s="2"/>
      <c r="T9" s="124"/>
    </row>
    <row r="10" spans="1:20">
      <c r="A10" s="85" t="s">
        <v>768</v>
      </c>
      <c r="B10" s="39">
        <v>10</v>
      </c>
      <c r="C10" s="16">
        <v>8</v>
      </c>
      <c r="D10" s="16">
        <v>4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>LARGE(B10:O10,1)+LARGE(B10:O10,2)+LARGE(B10:O10,3)+LARGE(B10:O10,4)+LARGE(B10:O10,5)</f>
        <v>22</v>
      </c>
      <c r="Q10" s="4">
        <f>+COUNT(B10:J10)</f>
        <v>3</v>
      </c>
      <c r="R10" s="2"/>
    </row>
    <row r="11" spans="1:20">
      <c r="A11" s="86" t="s">
        <v>942</v>
      </c>
      <c r="B11" s="39">
        <v>2</v>
      </c>
      <c r="C11" s="16">
        <v>12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>LARGE(B11:O11,1)+LARGE(B11:O11,2)+LARGE(B11:O11,3)+LARGE(B11:O11,4)+LARGE(B11:O11,5)</f>
        <v>14</v>
      </c>
      <c r="Q11" s="4">
        <f>+COUNT(B11:J11)</f>
        <v>2</v>
      </c>
      <c r="R11" s="2"/>
    </row>
    <row r="12" spans="1:20">
      <c r="A12" s="85" t="s">
        <v>769</v>
      </c>
      <c r="B12" s="39">
        <v>8</v>
      </c>
      <c r="C12" s="16" t="s">
        <v>601</v>
      </c>
      <c r="D12" s="16">
        <v>2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>LARGE(B12:O12,1)+LARGE(B12:O12,2)+LARGE(B12:O12,3)+LARGE(B12:O12,4)+LARGE(B12:O12,5)</f>
        <v>10</v>
      </c>
      <c r="Q12" s="4">
        <f>+COUNT(B12:J12)</f>
        <v>2</v>
      </c>
      <c r="R12" s="2"/>
    </row>
    <row r="13" spans="1:20">
      <c r="A13" s="126" t="s">
        <v>108</v>
      </c>
      <c r="B13" s="39" t="s">
        <v>601</v>
      </c>
      <c r="C13" s="16">
        <v>4</v>
      </c>
      <c r="D13" s="16">
        <v>3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>LARGE(B13:O13,1)+LARGE(B13:O13,2)+LARGE(B13:O13,3)+LARGE(B13:O13,4)+LARGE(B13:O13,5)</f>
        <v>7</v>
      </c>
      <c r="Q13" s="4">
        <f>+COUNT(B13:J13)</f>
        <v>2</v>
      </c>
      <c r="R13" s="2"/>
    </row>
    <row r="14" spans="1:20">
      <c r="A14" s="85" t="s">
        <v>935</v>
      </c>
      <c r="B14" s="39">
        <v>6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>LARGE(B14:O14,1)+LARGE(B14:O14,2)+LARGE(B14:O14,3)+LARGE(B14:O14,4)+LARGE(B14:O14,5)</f>
        <v>6</v>
      </c>
      <c r="Q14" s="4">
        <f>+COUNT(B14:J14)</f>
        <v>1</v>
      </c>
      <c r="R14" s="2"/>
    </row>
    <row r="15" spans="1:20">
      <c r="A15" s="86" t="s">
        <v>940</v>
      </c>
      <c r="B15" s="39">
        <v>0</v>
      </c>
      <c r="C15" s="16">
        <v>6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>LARGE(B15:O15,1)+LARGE(B15:O15,2)+LARGE(B15:O15,3)+LARGE(B15:O15,4)+LARGE(B15:O15,5)</f>
        <v>6</v>
      </c>
      <c r="Q15" s="4">
        <f>+COUNT(B15:J15)</f>
        <v>2</v>
      </c>
      <c r="R15" s="2"/>
    </row>
    <row r="16" spans="1:20">
      <c r="A16" s="86" t="s">
        <v>939</v>
      </c>
      <c r="B16" s="39">
        <v>0</v>
      </c>
      <c r="C16" s="16" t="s">
        <v>601</v>
      </c>
      <c r="D16" s="16">
        <v>6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>LARGE(B16:O16,1)+LARGE(B16:O16,2)+LARGE(B16:O16,3)+LARGE(B16:O16,4)+LARGE(B16:O16,5)</f>
        <v>6</v>
      </c>
      <c r="Q16" s="4">
        <f>+COUNT(B16:J16)</f>
        <v>2</v>
      </c>
      <c r="R16" s="2"/>
    </row>
    <row r="17" spans="1:18">
      <c r="A17" s="85" t="s">
        <v>936</v>
      </c>
      <c r="B17" s="39">
        <v>4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>LARGE(B17:O17,1)+LARGE(B17:O17,2)+LARGE(B17:O17,3)+LARGE(B17:O17,4)+LARGE(B17:O17,5)</f>
        <v>4</v>
      </c>
      <c r="Q17" s="4">
        <f>+COUNT(B17:J17)</f>
        <v>1</v>
      </c>
      <c r="R17" s="2"/>
    </row>
    <row r="18" spans="1:18">
      <c r="A18" s="126" t="s">
        <v>109</v>
      </c>
      <c r="B18" s="39" t="s">
        <v>601</v>
      </c>
      <c r="C18" s="16">
        <v>3</v>
      </c>
      <c r="D18" s="16">
        <v>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>LARGE(B18:O18,1)+LARGE(B18:O18,2)+LARGE(B18:O18,3)+LARGE(B18:O18,4)+LARGE(B18:O18,5)</f>
        <v>4</v>
      </c>
      <c r="Q18" s="4">
        <f>+COUNT(B18:J18)</f>
        <v>2</v>
      </c>
      <c r="R18" s="2"/>
    </row>
    <row r="19" spans="1:18">
      <c r="A19" s="85" t="s">
        <v>937</v>
      </c>
      <c r="B19" s="39">
        <v>3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>LARGE(B19:O19,1)+LARGE(B19:O19,2)+LARGE(B19:O19,3)+LARGE(B19:O19,4)+LARGE(B19:O19,5)</f>
        <v>3</v>
      </c>
      <c r="Q19" s="4">
        <f>+COUNT(B19:J19)</f>
        <v>1</v>
      </c>
      <c r="R19" s="2"/>
    </row>
    <row r="20" spans="1:18">
      <c r="A20" s="130" t="s">
        <v>110</v>
      </c>
      <c r="B20" s="39" t="s">
        <v>601</v>
      </c>
      <c r="C20" s="16">
        <v>2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>LARGE(B20:O20,1)+LARGE(B20:O20,2)+LARGE(B20:O20,3)+LARGE(B20:O20,4)+LARGE(B20:O20,5)</f>
        <v>2</v>
      </c>
      <c r="Q20" s="4">
        <f>+COUNT(B20:J20)</f>
        <v>1</v>
      </c>
      <c r="R20" s="2"/>
    </row>
    <row r="21" spans="1:18">
      <c r="A21" s="62" t="s">
        <v>938</v>
      </c>
      <c r="B21" s="39">
        <v>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>LARGE(B21:O21,1)+LARGE(B21:O21,2)+LARGE(B21:O21,3)+LARGE(B21:O21,4)+LARGE(B21:O21,5)</f>
        <v>1</v>
      </c>
      <c r="Q21" s="4">
        <f>+COUNT(B21:J21)</f>
        <v>1</v>
      </c>
      <c r="R21" s="2"/>
    </row>
    <row r="22" spans="1:18">
      <c r="A22" s="130" t="s">
        <v>111</v>
      </c>
      <c r="B22" s="39" t="s">
        <v>601</v>
      </c>
      <c r="C22" s="16">
        <v>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>LARGE(B22:O22,1)+LARGE(B22:O22,2)+LARGE(B22:O22,3)+LARGE(B22:O22,4)+LARGE(B22:O22,5)</f>
        <v>1</v>
      </c>
      <c r="Q22" s="4">
        <f>+COUNT(B22:J22)</f>
        <v>1</v>
      </c>
      <c r="R22" s="2"/>
    </row>
    <row r="23" spans="1:18">
      <c r="A23" s="124" t="s">
        <v>157</v>
      </c>
      <c r="B23" s="39" t="s">
        <v>601</v>
      </c>
      <c r="C23" s="16" t="s">
        <v>601</v>
      </c>
      <c r="D23" s="16">
        <v>0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>LARGE(B23:O23,1)+LARGE(B23:O23,2)+LARGE(B23:O23,3)+LARGE(B23:O23,4)+LARGE(B23:O23,5)</f>
        <v>0</v>
      </c>
      <c r="Q23" s="4">
        <f>+COUNT(B23:J23)</f>
        <v>1</v>
      </c>
      <c r="R23" s="2"/>
    </row>
    <row r="24" spans="1:18">
      <c r="A24" s="124" t="s">
        <v>112</v>
      </c>
      <c r="B24" s="39" t="s">
        <v>601</v>
      </c>
      <c r="C24" s="16">
        <v>0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>LARGE(B24:O24,1)+LARGE(B24:O24,2)+LARGE(B24:O24,3)+LARGE(B24:O24,4)+LARGE(B24:O24,5)</f>
        <v>0</v>
      </c>
      <c r="Q24" s="4">
        <f>+COUNT(B24:J24)</f>
        <v>1</v>
      </c>
      <c r="R24" s="2"/>
    </row>
    <row r="25" spans="1:18">
      <c r="A25" s="124" t="s">
        <v>113</v>
      </c>
      <c r="B25" s="39" t="s">
        <v>601</v>
      </c>
      <c r="C25" s="16">
        <v>0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>LARGE(B25:O25,1)+LARGE(B25:O25,2)+LARGE(B25:O25,3)+LARGE(B25:O25,4)+LARGE(B25:O25,5)</f>
        <v>0</v>
      </c>
      <c r="Q25" s="4">
        <f>+COUNT(B25:J25)</f>
        <v>1</v>
      </c>
      <c r="R25" s="2"/>
    </row>
    <row r="26" spans="1:18">
      <c r="A26" s="124" t="s">
        <v>114</v>
      </c>
      <c r="B26" s="39" t="s">
        <v>601</v>
      </c>
      <c r="C26" s="16">
        <v>0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>LARGE(B26:O26,1)+LARGE(B26:O26,2)+LARGE(B26:O26,3)+LARGE(B26:O26,4)+LARGE(B26:O26,5)</f>
        <v>0</v>
      </c>
      <c r="Q26" s="4">
        <f>+COUNT(B26:J26)</f>
        <v>1</v>
      </c>
      <c r="R26" s="2"/>
    </row>
    <row r="27" spans="1:18">
      <c r="A27" s="124" t="s">
        <v>115</v>
      </c>
      <c r="B27" s="39" t="s">
        <v>601</v>
      </c>
      <c r="C27" s="16">
        <v>0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>LARGE(B27:O27,1)+LARGE(B27:O27,2)+LARGE(B27:O27,3)+LARGE(B27:O27,4)+LARGE(B27:O27,5)</f>
        <v>0</v>
      </c>
      <c r="Q27" s="4">
        <f>+COUNT(B27:J27)</f>
        <v>1</v>
      </c>
      <c r="R27" s="2"/>
    </row>
    <row r="28" spans="1:18">
      <c r="A28" s="62" t="s">
        <v>941</v>
      </c>
      <c r="B28" s="39">
        <v>0</v>
      </c>
      <c r="C28" s="16" t="s">
        <v>601</v>
      </c>
      <c r="D28" s="16">
        <v>0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>LARGE(B28:O28,1)+LARGE(B28:O28,2)+LARGE(B28:O28,3)+LARGE(B28:O28,4)+LARGE(B28:O28,5)</f>
        <v>0</v>
      </c>
      <c r="Q28" s="4">
        <f>+COUNT(B28:J28)</f>
        <v>2</v>
      </c>
      <c r="R28" s="2"/>
    </row>
    <row r="29" spans="1:18">
      <c r="A29" s="124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>LARGE(B29:O29,1)+LARGE(B29:O29,2)+LARGE(B29:O29,3)+LARGE(B29:O29,4)+LARGE(B29:O29,5)</f>
        <v>0</v>
      </c>
      <c r="Q29" s="4">
        <f>+COUNT(B29:J29)</f>
        <v>0</v>
      </c>
      <c r="R29" s="2"/>
    </row>
    <row r="30" spans="1:18">
      <c r="A30" s="25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>LARGE(B30:O30,1)+LARGE(B30:O30,2)+LARGE(B30:O30,3)+LARGE(B30:O30,4)+LARGE(B30:O30,5)</f>
        <v>0</v>
      </c>
      <c r="Q30" s="4">
        <f>+COUNT(B30:J30)</f>
        <v>0</v>
      </c>
      <c r="R30" s="2"/>
    </row>
    <row r="31" spans="1:18">
      <c r="A31" s="25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0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>LARGE(B31:O31,1)+LARGE(B31:O31,2)+LARGE(B31:O31,3)+LARGE(B31:O31,4)+LARGE(B31:O31,5)</f>
        <v>0</v>
      </c>
      <c r="Q31" s="4">
        <f>+COUNT(B31:J31)</f>
        <v>0</v>
      </c>
      <c r="R31" s="2"/>
    </row>
    <row r="32" spans="1:18">
      <c r="A32" s="25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40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>LARGE(B32:O32,1)+LARGE(B32:O32,2)+LARGE(B32:O32,3)+LARGE(B32:O32,4)+LARGE(B32:O32,5)</f>
        <v>0</v>
      </c>
      <c r="Q32" s="4">
        <f>+COUNT(B32:J32)</f>
        <v>0</v>
      </c>
      <c r="R32" s="2"/>
    </row>
    <row r="33" spans="1:18" ht="15" thickBot="1">
      <c r="A33" s="26"/>
      <c r="B33" s="41" t="s">
        <v>601</v>
      </c>
      <c r="C33" s="42" t="s">
        <v>601</v>
      </c>
      <c r="D33" s="42" t="s">
        <v>601</v>
      </c>
      <c r="E33" s="42" t="s">
        <v>601</v>
      </c>
      <c r="F33" s="42" t="s">
        <v>601</v>
      </c>
      <c r="G33" s="42" t="s">
        <v>601</v>
      </c>
      <c r="H33" s="42" t="s">
        <v>601</v>
      </c>
      <c r="I33" s="42" t="s">
        <v>601</v>
      </c>
      <c r="J33" s="43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>LARGE(B33:O33,1)+LARGE(B33:O33,2)+LARGE(B33:O33,3)+LARGE(B33:O33,4)+LARGE(B33:O33,5)</f>
        <v>0</v>
      </c>
      <c r="Q33" s="4">
        <f>+COUNT(B33:J33)</f>
        <v>0</v>
      </c>
      <c r="R33" s="2"/>
    </row>
    <row r="34" spans="1:1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61"/>
      <c r="R34" s="2"/>
    </row>
    <row r="35" spans="1:1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4" t="s">
        <v>793</v>
      </c>
      <c r="Q35" s="62"/>
      <c r="R35" s="2"/>
    </row>
  </sheetData>
  <sortState ref="A7:Q33">
    <sortCondition descending="1" ref="P7:P33"/>
  </sortState>
  <phoneticPr fontId="3" type="noConversion"/>
  <hyperlinks>
    <hyperlink ref="P35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44"/>
  <sheetViews>
    <sheetView workbookViewId="0"/>
  </sheetViews>
  <sheetFormatPr baseColWidth="10" defaultRowHeight="14"/>
  <cols>
    <col min="1" max="1" width="38.33203125" bestFit="1" customWidth="1"/>
    <col min="11" max="15" width="0" hidden="1" customWidth="1"/>
    <col min="19" max="19" width="28.33203125" bestFit="1" customWidth="1"/>
  </cols>
  <sheetData>
    <row r="1" spans="1:19">
      <c r="A1" s="75" t="s">
        <v>945</v>
      </c>
      <c r="B1" s="79">
        <v>40826</v>
      </c>
      <c r="C1" s="79">
        <v>40874</v>
      </c>
      <c r="D1" s="9">
        <v>40887</v>
      </c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9">
      <c r="A2" s="76"/>
      <c r="B2" s="13" t="s">
        <v>720</v>
      </c>
      <c r="C2" s="13" t="s">
        <v>720</v>
      </c>
      <c r="D2" s="13" t="s">
        <v>553</v>
      </c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9">
      <c r="A3" s="77" t="s">
        <v>881</v>
      </c>
      <c r="B3" s="16" t="s">
        <v>719</v>
      </c>
      <c r="C3" s="16" t="s">
        <v>397</v>
      </c>
      <c r="D3" s="16" t="s">
        <v>155</v>
      </c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9">
      <c r="A4" s="77" t="s">
        <v>551</v>
      </c>
      <c r="B4" s="16" t="s">
        <v>802</v>
      </c>
      <c r="C4" s="16" t="s">
        <v>691</v>
      </c>
      <c r="D4" s="16" t="s">
        <v>554</v>
      </c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  <c r="S4" s="124"/>
    </row>
    <row r="5" spans="1:19" ht="15" thickBot="1">
      <c r="A5" s="78" t="s">
        <v>882</v>
      </c>
      <c r="B5" s="18">
        <v>14</v>
      </c>
      <c r="C5" s="42">
        <v>21</v>
      </c>
      <c r="D5" s="16">
        <v>4</v>
      </c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</row>
    <row r="6" spans="1:19" ht="15" thickTop="1">
      <c r="A6" s="25" t="s">
        <v>951</v>
      </c>
      <c r="B6" s="39">
        <v>20</v>
      </c>
      <c r="C6" s="37">
        <v>30</v>
      </c>
      <c r="D6" s="37">
        <v>10</v>
      </c>
      <c r="E6" s="37" t="s">
        <v>601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9" si="0">LARGE(B6:O6,1)+LARGE(B6:O6,2)+LARGE(B6:O6,3)+LARGE(B6:O6,4)+LARGE(B6:O6,5)</f>
        <v>60</v>
      </c>
      <c r="Q6" s="4">
        <f t="shared" ref="Q6:Q29" si="1">+COUNT(B6:J6)</f>
        <v>3</v>
      </c>
      <c r="R6" s="2"/>
    </row>
    <row r="7" spans="1:19">
      <c r="A7" s="25" t="s">
        <v>952</v>
      </c>
      <c r="B7" s="39">
        <v>17</v>
      </c>
      <c r="C7" s="16">
        <v>26</v>
      </c>
      <c r="D7" s="16">
        <v>8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51</v>
      </c>
      <c r="Q7" s="4">
        <f t="shared" si="1"/>
        <v>3</v>
      </c>
      <c r="R7" s="2"/>
    </row>
    <row r="8" spans="1:19">
      <c r="A8" s="25" t="s">
        <v>953</v>
      </c>
      <c r="B8" s="39">
        <v>14</v>
      </c>
      <c r="C8" s="16">
        <v>22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36</v>
      </c>
      <c r="Q8" s="4">
        <f t="shared" si="1"/>
        <v>2</v>
      </c>
      <c r="R8" s="2"/>
    </row>
    <row r="9" spans="1:19">
      <c r="A9" s="25" t="s">
        <v>954</v>
      </c>
      <c r="B9" s="39">
        <v>12</v>
      </c>
      <c r="C9" s="16">
        <v>19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31</v>
      </c>
      <c r="Q9" s="4">
        <f t="shared" si="1"/>
        <v>2</v>
      </c>
      <c r="R9" s="2"/>
    </row>
    <row r="10" spans="1:19">
      <c r="A10" s="25" t="s">
        <v>958</v>
      </c>
      <c r="B10" s="39">
        <v>4</v>
      </c>
      <c r="C10" s="16">
        <v>16</v>
      </c>
      <c r="D10" s="16">
        <v>6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26</v>
      </c>
      <c r="Q10" s="4">
        <f t="shared" si="1"/>
        <v>3</v>
      </c>
      <c r="R10" s="2"/>
    </row>
    <row r="11" spans="1:19">
      <c r="A11" s="25" t="s">
        <v>955</v>
      </c>
      <c r="B11" s="39">
        <v>10</v>
      </c>
      <c r="C11" s="16">
        <v>8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18</v>
      </c>
      <c r="Q11" s="4">
        <f t="shared" si="1"/>
        <v>2</v>
      </c>
      <c r="R11" s="2"/>
    </row>
    <row r="12" spans="1:19">
      <c r="A12" s="25" t="s">
        <v>956</v>
      </c>
      <c r="B12" s="39">
        <v>8</v>
      </c>
      <c r="C12" s="16">
        <v>10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18</v>
      </c>
      <c r="Q12" s="4">
        <f t="shared" si="1"/>
        <v>2</v>
      </c>
      <c r="R12" s="2"/>
    </row>
    <row r="13" spans="1:19">
      <c r="A13" s="25" t="s">
        <v>959</v>
      </c>
      <c r="B13" s="39">
        <v>3</v>
      </c>
      <c r="C13" s="16">
        <v>13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16</v>
      </c>
      <c r="Q13" s="4">
        <f t="shared" si="1"/>
        <v>2</v>
      </c>
      <c r="R13" s="2"/>
    </row>
    <row r="14" spans="1:19">
      <c r="A14" s="25" t="s">
        <v>957</v>
      </c>
      <c r="B14" s="39">
        <v>6</v>
      </c>
      <c r="C14" s="16">
        <v>2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8</v>
      </c>
      <c r="Q14" s="4">
        <f t="shared" si="1"/>
        <v>2</v>
      </c>
      <c r="R14" s="2"/>
      <c r="S14" s="124"/>
    </row>
    <row r="15" spans="1:19">
      <c r="A15" s="25" t="s">
        <v>961</v>
      </c>
      <c r="B15" s="39">
        <v>1</v>
      </c>
      <c r="C15" s="16">
        <v>3</v>
      </c>
      <c r="D15" s="16">
        <v>4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8</v>
      </c>
      <c r="Q15" s="4">
        <f t="shared" si="1"/>
        <v>3</v>
      </c>
      <c r="R15" s="2"/>
      <c r="S15" s="124"/>
    </row>
    <row r="16" spans="1:19">
      <c r="A16" s="62" t="s">
        <v>803</v>
      </c>
      <c r="B16" s="39">
        <v>0</v>
      </c>
      <c r="C16" s="16">
        <v>6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6</v>
      </c>
      <c r="Q16" s="4">
        <f t="shared" si="1"/>
        <v>2</v>
      </c>
      <c r="R16" s="2"/>
    </row>
    <row r="17" spans="1:18">
      <c r="A17" s="25" t="s">
        <v>804</v>
      </c>
      <c r="B17" s="39">
        <v>0</v>
      </c>
      <c r="C17" s="16">
        <v>4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4</v>
      </c>
      <c r="Q17" s="4">
        <f t="shared" si="1"/>
        <v>2</v>
      </c>
      <c r="R17" s="2"/>
    </row>
    <row r="18" spans="1:18">
      <c r="A18" s="31" t="s">
        <v>960</v>
      </c>
      <c r="B18" s="39">
        <v>2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2</v>
      </c>
      <c r="Q18" s="4">
        <f t="shared" si="1"/>
        <v>1</v>
      </c>
      <c r="R18" s="2"/>
    </row>
    <row r="19" spans="1:18">
      <c r="A19" s="125" t="s">
        <v>92</v>
      </c>
      <c r="B19" s="39" t="s">
        <v>601</v>
      </c>
      <c r="C19" s="16">
        <v>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</v>
      </c>
      <c r="Q19" s="4">
        <f t="shared" si="1"/>
        <v>1</v>
      </c>
      <c r="R19" s="2"/>
    </row>
    <row r="20" spans="1:18">
      <c r="A20" s="62" t="s">
        <v>805</v>
      </c>
      <c r="B20" s="39">
        <v>0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0</v>
      </c>
      <c r="Q20" s="4">
        <f t="shared" si="1"/>
        <v>1</v>
      </c>
      <c r="R20" s="2"/>
    </row>
    <row r="21" spans="1:18">
      <c r="A21" s="124" t="s">
        <v>93</v>
      </c>
      <c r="B21" s="39" t="s">
        <v>601</v>
      </c>
      <c r="C21" s="16">
        <v>0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0</v>
      </c>
      <c r="Q21" s="4">
        <f t="shared" si="1"/>
        <v>1</v>
      </c>
      <c r="R21" s="2"/>
    </row>
    <row r="22" spans="1:18">
      <c r="A22" s="124" t="s">
        <v>622</v>
      </c>
      <c r="B22" s="39" t="s">
        <v>601</v>
      </c>
      <c r="C22" s="16">
        <v>0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0</v>
      </c>
      <c r="Q22" s="4">
        <f t="shared" si="1"/>
        <v>1</v>
      </c>
      <c r="R22" s="2"/>
    </row>
    <row r="23" spans="1:18">
      <c r="A23" s="124" t="s">
        <v>94</v>
      </c>
      <c r="B23" s="39" t="s">
        <v>601</v>
      </c>
      <c r="C23" s="16">
        <v>0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0</v>
      </c>
      <c r="Q23" s="4">
        <f t="shared" si="1"/>
        <v>1</v>
      </c>
      <c r="R23" s="2"/>
    </row>
    <row r="24" spans="1:18">
      <c r="A24" s="124" t="s">
        <v>95</v>
      </c>
      <c r="B24" s="39" t="s">
        <v>601</v>
      </c>
      <c r="C24" s="16">
        <v>0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0</v>
      </c>
      <c r="Q24" s="4">
        <f t="shared" si="1"/>
        <v>1</v>
      </c>
      <c r="R24" s="2"/>
    </row>
    <row r="25" spans="1:18">
      <c r="A25" s="124" t="s">
        <v>96</v>
      </c>
      <c r="B25" s="39" t="s">
        <v>601</v>
      </c>
      <c r="C25" s="16">
        <v>0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0</v>
      </c>
      <c r="Q25" s="4">
        <f t="shared" si="1"/>
        <v>1</v>
      </c>
      <c r="R25" s="2"/>
    </row>
    <row r="26" spans="1:18">
      <c r="A26" s="124" t="s">
        <v>97</v>
      </c>
      <c r="B26" s="39" t="s">
        <v>601</v>
      </c>
      <c r="C26" s="16">
        <v>0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0</v>
      </c>
      <c r="Q26" s="4">
        <f t="shared" si="1"/>
        <v>1</v>
      </c>
      <c r="R26" s="2"/>
    </row>
    <row r="27" spans="1:18">
      <c r="A27" s="124" t="s">
        <v>98</v>
      </c>
      <c r="B27" s="39" t="s">
        <v>601</v>
      </c>
      <c r="C27" s="16">
        <v>0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0</v>
      </c>
      <c r="Q27" s="4">
        <f t="shared" si="1"/>
        <v>1</v>
      </c>
      <c r="R27" s="2"/>
    </row>
    <row r="28" spans="1:18">
      <c r="A28" s="124" t="s">
        <v>99</v>
      </c>
      <c r="B28" s="39" t="s">
        <v>601</v>
      </c>
      <c r="C28" s="16">
        <v>0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0</v>
      </c>
      <c r="Q28" s="4">
        <f t="shared" si="1"/>
        <v>1</v>
      </c>
      <c r="R28" s="2"/>
    </row>
    <row r="29" spans="1:18">
      <c r="A29" s="124" t="s">
        <v>100</v>
      </c>
      <c r="B29" s="39" t="s">
        <v>601</v>
      </c>
      <c r="C29" s="16">
        <v>0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0</v>
      </c>
      <c r="Q29" s="4">
        <f t="shared" si="1"/>
        <v>1</v>
      </c>
      <c r="R29" s="2"/>
    </row>
    <row r="30" spans="1:18">
      <c r="A30" s="124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ref="P30:P37" si="2">LARGE(B30:O30,1)+LARGE(B30:O30,2)+LARGE(B30:O30,3)+LARGE(B30:O30,4)+LARGE(B30:O30,5)</f>
        <v>0</v>
      </c>
      <c r="Q30" s="4">
        <f t="shared" ref="Q30:Q37" si="3">+COUNT(B30:J30)</f>
        <v>0</v>
      </c>
      <c r="R30" s="2"/>
    </row>
    <row r="31" spans="1:18">
      <c r="A31" s="124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0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  <c r="R31" s="2"/>
    </row>
    <row r="32" spans="1:18">
      <c r="A32" s="124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40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  <c r="R32" s="2"/>
    </row>
    <row r="33" spans="1:18">
      <c r="A33" s="124"/>
      <c r="B33" s="3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40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  <c r="R33" s="2"/>
    </row>
    <row r="34" spans="1:18">
      <c r="A34" s="124"/>
      <c r="B34" s="3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40" t="s">
        <v>601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  <c r="R34" s="2"/>
    </row>
    <row r="35" spans="1:18">
      <c r="A35" s="124"/>
      <c r="B35" s="3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40" t="s">
        <v>601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  <c r="R35" s="2"/>
    </row>
    <row r="36" spans="1:18">
      <c r="A36" s="124"/>
      <c r="B36" s="3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40" t="s">
        <v>601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  <c r="R36" s="2"/>
    </row>
    <row r="37" spans="1:18">
      <c r="A37" s="124"/>
      <c r="B37" s="3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40" t="s">
        <v>601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2"/>
        <v>0</v>
      </c>
      <c r="Q37" s="4">
        <f t="shared" si="3"/>
        <v>0</v>
      </c>
      <c r="R37" s="2"/>
    </row>
    <row r="38" spans="1:18">
      <c r="A38" s="25"/>
      <c r="B38" s="39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40" t="s">
        <v>601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ref="P38:P41" si="4">LARGE(B38:O38,1)+LARGE(B38:O38,2)+LARGE(B38:O38,3)+LARGE(B38:O38,4)+LARGE(B38:O38,5)</f>
        <v>0</v>
      </c>
      <c r="Q38" s="4">
        <f t="shared" ref="Q38:Q42" si="5">+COUNT(B38:J38)</f>
        <v>0</v>
      </c>
      <c r="R38" s="2"/>
    </row>
    <row r="39" spans="1:18">
      <c r="A39" s="25"/>
      <c r="B39" s="3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40" t="s">
        <v>601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4"/>
        <v>0</v>
      </c>
      <c r="Q39" s="4">
        <f t="shared" si="5"/>
        <v>0</v>
      </c>
      <c r="R39" s="2"/>
    </row>
    <row r="40" spans="1:18">
      <c r="A40" s="25"/>
      <c r="B40" s="39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40" t="s">
        <v>601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4"/>
        <v>0</v>
      </c>
      <c r="Q40" s="4">
        <f t="shared" si="5"/>
        <v>0</v>
      </c>
      <c r="R40" s="2"/>
    </row>
    <row r="41" spans="1:18">
      <c r="A41" s="25"/>
      <c r="B41" s="39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40" t="s">
        <v>601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4"/>
        <v>0</v>
      </c>
      <c r="Q41" s="4">
        <f t="shared" si="5"/>
        <v>0</v>
      </c>
      <c r="R41" s="2"/>
    </row>
    <row r="42" spans="1:18" ht="15" thickBot="1">
      <c r="A42" s="26"/>
      <c r="B42" s="41" t="s">
        <v>601</v>
      </c>
      <c r="C42" s="42" t="s">
        <v>601</v>
      </c>
      <c r="D42" s="42" t="s">
        <v>601</v>
      </c>
      <c r="E42" s="42" t="s">
        <v>601</v>
      </c>
      <c r="F42" s="42" t="s">
        <v>601</v>
      </c>
      <c r="G42" s="42" t="s">
        <v>601</v>
      </c>
      <c r="H42" s="42" t="s">
        <v>601</v>
      </c>
      <c r="I42" s="42" t="s">
        <v>601</v>
      </c>
      <c r="J42" s="43" t="s">
        <v>601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9"/>
      <c r="Q42" s="4">
        <f t="shared" si="5"/>
        <v>0</v>
      </c>
      <c r="R42" s="2"/>
    </row>
    <row r="43" spans="1:1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61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44" t="s">
        <v>793</v>
      </c>
      <c r="Q44" s="62"/>
      <c r="R44" s="2"/>
    </row>
  </sheetData>
  <sortState ref="A6:Q29">
    <sortCondition descending="1" ref="P6:P29"/>
    <sortCondition ref="Q6:Q29"/>
  </sortState>
  <phoneticPr fontId="3" type="noConversion"/>
  <hyperlinks>
    <hyperlink ref="P44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42"/>
  <sheetViews>
    <sheetView workbookViewId="0"/>
  </sheetViews>
  <sheetFormatPr baseColWidth="10" defaultRowHeight="14"/>
  <cols>
    <col min="1" max="1" width="31.33203125" bestFit="1" customWidth="1"/>
    <col min="11" max="15" width="0" hidden="1" customWidth="1"/>
  </cols>
  <sheetData>
    <row r="1" spans="1:18">
      <c r="A1" s="75" t="s">
        <v>806</v>
      </c>
      <c r="B1" s="79">
        <v>40826</v>
      </c>
      <c r="C1" s="8">
        <v>40873</v>
      </c>
      <c r="D1" s="79">
        <v>40874</v>
      </c>
      <c r="E1" s="9">
        <v>40887</v>
      </c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553</v>
      </c>
      <c r="C2" s="12" t="s">
        <v>40</v>
      </c>
      <c r="D2" s="13" t="s">
        <v>553</v>
      </c>
      <c r="E2" s="13" t="s">
        <v>553</v>
      </c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881</v>
      </c>
      <c r="B3" s="16" t="s">
        <v>719</v>
      </c>
      <c r="C3" s="14" t="s">
        <v>41</v>
      </c>
      <c r="D3" s="16" t="s">
        <v>397</v>
      </c>
      <c r="E3" s="16" t="s">
        <v>155</v>
      </c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551</v>
      </c>
      <c r="B4" s="16" t="s">
        <v>802</v>
      </c>
      <c r="C4" s="14" t="s">
        <v>554</v>
      </c>
      <c r="D4" s="16" t="s">
        <v>802</v>
      </c>
      <c r="E4" s="16" t="s">
        <v>554</v>
      </c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  <c r="R4" s="2"/>
    </row>
    <row r="5" spans="1:18" ht="15" thickBot="1">
      <c r="A5" s="78" t="s">
        <v>882</v>
      </c>
      <c r="B5" s="18">
        <v>15</v>
      </c>
      <c r="C5" s="14">
        <v>1</v>
      </c>
      <c r="D5" s="42">
        <v>15</v>
      </c>
      <c r="E5" s="16">
        <v>8</v>
      </c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718</v>
      </c>
      <c r="Q5" s="6" t="s">
        <v>492</v>
      </c>
      <c r="R5" s="2"/>
    </row>
    <row r="6" spans="1:18" ht="15" thickTop="1">
      <c r="A6" s="25" t="s">
        <v>807</v>
      </c>
      <c r="B6" s="39">
        <v>20</v>
      </c>
      <c r="C6" s="37" t="s">
        <v>601</v>
      </c>
      <c r="D6" s="37">
        <v>20</v>
      </c>
      <c r="E6" s="37">
        <v>10</v>
      </c>
      <c r="F6" s="37" t="s">
        <v>601</v>
      </c>
      <c r="G6" s="37" t="s">
        <v>601</v>
      </c>
      <c r="H6" s="37" t="s">
        <v>601</v>
      </c>
      <c r="I6" s="37" t="s">
        <v>601</v>
      </c>
      <c r="J6" s="3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7" si="0">LARGE(B6:O6,1)+LARGE(B6:O6,2)+LARGE(B6:O6,3)+LARGE(B6:O6,4)+LARGE(B6:O6,5)</f>
        <v>50</v>
      </c>
      <c r="Q6" s="4">
        <f t="shared" ref="Q6:Q27" si="1">+COUNT(B6:J6)</f>
        <v>3</v>
      </c>
      <c r="R6" s="2"/>
    </row>
    <row r="7" spans="1:18">
      <c r="A7" s="25" t="s">
        <v>808</v>
      </c>
      <c r="B7" s="39">
        <v>17</v>
      </c>
      <c r="C7" s="16" t="s">
        <v>601</v>
      </c>
      <c r="D7" s="16">
        <v>14</v>
      </c>
      <c r="E7" s="16">
        <v>3</v>
      </c>
      <c r="F7" s="16" t="s">
        <v>601</v>
      </c>
      <c r="G7" s="16" t="s">
        <v>601</v>
      </c>
      <c r="H7" s="16" t="s">
        <v>601</v>
      </c>
      <c r="I7" s="16" t="s">
        <v>601</v>
      </c>
      <c r="J7" s="40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34</v>
      </c>
      <c r="Q7" s="4">
        <f t="shared" si="1"/>
        <v>3</v>
      </c>
      <c r="R7" s="2"/>
    </row>
    <row r="8" spans="1:18">
      <c r="A8" s="25" t="s">
        <v>810</v>
      </c>
      <c r="B8" s="39">
        <v>12</v>
      </c>
      <c r="C8" s="16" t="s">
        <v>601</v>
      </c>
      <c r="D8" s="16">
        <v>17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40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29</v>
      </c>
      <c r="Q8" s="4">
        <f t="shared" si="1"/>
        <v>2</v>
      </c>
      <c r="R8" s="2"/>
    </row>
    <row r="9" spans="1:18">
      <c r="A9" s="25" t="s">
        <v>809</v>
      </c>
      <c r="B9" s="39">
        <v>14</v>
      </c>
      <c r="C9" s="16" t="s">
        <v>601</v>
      </c>
      <c r="D9" s="16">
        <v>2</v>
      </c>
      <c r="E9" s="16">
        <v>4</v>
      </c>
      <c r="F9" s="16" t="s">
        <v>601</v>
      </c>
      <c r="G9" s="16" t="s">
        <v>601</v>
      </c>
      <c r="H9" s="16" t="s">
        <v>601</v>
      </c>
      <c r="I9" s="16" t="s">
        <v>601</v>
      </c>
      <c r="J9" s="40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20</v>
      </c>
      <c r="Q9" s="4">
        <f t="shared" si="1"/>
        <v>3</v>
      </c>
      <c r="R9" s="2"/>
    </row>
    <row r="10" spans="1:18">
      <c r="A10" s="25" t="s">
        <v>821</v>
      </c>
      <c r="B10" s="39">
        <v>0</v>
      </c>
      <c r="C10" s="16" t="s">
        <v>601</v>
      </c>
      <c r="D10" s="16">
        <v>12</v>
      </c>
      <c r="E10" s="16">
        <v>8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40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20</v>
      </c>
      <c r="Q10" s="4">
        <f t="shared" si="1"/>
        <v>3</v>
      </c>
      <c r="R10" s="2"/>
    </row>
    <row r="11" spans="1:18">
      <c r="A11" s="25" t="s">
        <v>813</v>
      </c>
      <c r="B11" s="39">
        <v>6</v>
      </c>
      <c r="C11" s="16" t="s">
        <v>601</v>
      </c>
      <c r="D11" s="16">
        <v>8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40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14</v>
      </c>
      <c r="Q11" s="4">
        <f t="shared" si="1"/>
        <v>2</v>
      </c>
      <c r="R11" s="2"/>
    </row>
    <row r="12" spans="1:18">
      <c r="A12" s="25" t="s">
        <v>812</v>
      </c>
      <c r="B12" s="39">
        <v>8</v>
      </c>
      <c r="C12" s="16" t="s">
        <v>601</v>
      </c>
      <c r="D12" s="16" t="s">
        <v>601</v>
      </c>
      <c r="E12" s="16">
        <v>6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40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14</v>
      </c>
      <c r="Q12" s="4">
        <f t="shared" si="1"/>
        <v>2</v>
      </c>
      <c r="R12" s="2"/>
    </row>
    <row r="13" spans="1:18">
      <c r="A13" s="25" t="s">
        <v>816</v>
      </c>
      <c r="B13" s="39">
        <v>2</v>
      </c>
      <c r="C13" s="16" t="s">
        <v>601</v>
      </c>
      <c r="D13" s="16">
        <v>10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40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12</v>
      </c>
      <c r="Q13" s="4">
        <f t="shared" si="1"/>
        <v>2</v>
      </c>
      <c r="R13" s="2"/>
    </row>
    <row r="14" spans="1:18">
      <c r="A14" s="25" t="s">
        <v>811</v>
      </c>
      <c r="B14" s="39">
        <v>10</v>
      </c>
      <c r="C14" s="16" t="s">
        <v>601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40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10</v>
      </c>
      <c r="Q14" s="4">
        <f t="shared" si="1"/>
        <v>1</v>
      </c>
      <c r="R14" s="2"/>
    </row>
    <row r="15" spans="1:18">
      <c r="A15" s="25" t="s">
        <v>39</v>
      </c>
      <c r="B15" s="39" t="s">
        <v>601</v>
      </c>
      <c r="C15" s="16">
        <v>10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40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10</v>
      </c>
      <c r="Q15" s="4">
        <f t="shared" si="1"/>
        <v>1</v>
      </c>
      <c r="R15" s="2"/>
    </row>
    <row r="16" spans="1:18">
      <c r="A16" s="25" t="s">
        <v>817</v>
      </c>
      <c r="B16" s="39">
        <v>1</v>
      </c>
      <c r="C16" s="16" t="s">
        <v>601</v>
      </c>
      <c r="D16" s="16">
        <v>6</v>
      </c>
      <c r="E16" s="16">
        <v>2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40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9</v>
      </c>
      <c r="Q16" s="4">
        <f t="shared" si="1"/>
        <v>3</v>
      </c>
      <c r="R16" s="2"/>
    </row>
    <row r="17" spans="1:18">
      <c r="A17" s="25" t="s">
        <v>814</v>
      </c>
      <c r="B17" s="39">
        <v>4</v>
      </c>
      <c r="C17" s="16" t="s">
        <v>601</v>
      </c>
      <c r="D17" s="16">
        <v>4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40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8</v>
      </c>
      <c r="Q17" s="4">
        <f t="shared" si="1"/>
        <v>2</v>
      </c>
      <c r="R17" s="2"/>
    </row>
    <row r="18" spans="1:18">
      <c r="A18" s="25" t="s">
        <v>815</v>
      </c>
      <c r="B18" s="39">
        <v>3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40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3</v>
      </c>
      <c r="Q18" s="4">
        <f t="shared" si="1"/>
        <v>1</v>
      </c>
      <c r="R18" s="2"/>
    </row>
    <row r="19" spans="1:18">
      <c r="A19" s="25" t="s">
        <v>820</v>
      </c>
      <c r="B19" s="39">
        <v>0</v>
      </c>
      <c r="C19" s="16" t="s">
        <v>601</v>
      </c>
      <c r="D19" s="16">
        <v>3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40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</v>
      </c>
      <c r="Q19" s="4">
        <f t="shared" si="1"/>
        <v>2</v>
      </c>
      <c r="R19" s="2"/>
    </row>
    <row r="20" spans="1:18">
      <c r="A20" s="31" t="s">
        <v>159</v>
      </c>
      <c r="B20" s="39" t="s">
        <v>601</v>
      </c>
      <c r="C20" s="16" t="s">
        <v>601</v>
      </c>
      <c r="D20" s="16" t="s">
        <v>601</v>
      </c>
      <c r="E20" s="16">
        <v>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40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</v>
      </c>
      <c r="Q20" s="4">
        <f t="shared" si="1"/>
        <v>1</v>
      </c>
      <c r="R20" s="2"/>
    </row>
    <row r="21" spans="1:18">
      <c r="A21" s="25" t="s">
        <v>819</v>
      </c>
      <c r="B21" s="39">
        <v>0</v>
      </c>
      <c r="C21" s="16" t="s">
        <v>601</v>
      </c>
      <c r="D21" s="16">
        <v>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40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</v>
      </c>
      <c r="Q21" s="4">
        <f t="shared" si="1"/>
        <v>2</v>
      </c>
      <c r="R21" s="2"/>
    </row>
    <row r="22" spans="1:18">
      <c r="A22" s="62" t="s">
        <v>818</v>
      </c>
      <c r="B22" s="39">
        <v>0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40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0</v>
      </c>
      <c r="Q22" s="4">
        <f t="shared" si="1"/>
        <v>1</v>
      </c>
      <c r="R22" s="2"/>
    </row>
    <row r="23" spans="1:18">
      <c r="A23" s="124" t="s">
        <v>262</v>
      </c>
      <c r="B23" s="39" t="s">
        <v>601</v>
      </c>
      <c r="C23" s="16" t="s">
        <v>601</v>
      </c>
      <c r="D23" s="16">
        <v>0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40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0</v>
      </c>
      <c r="Q23" s="4">
        <f t="shared" si="1"/>
        <v>1</v>
      </c>
      <c r="R23" s="2"/>
    </row>
    <row r="24" spans="1:18">
      <c r="A24" s="124" t="s">
        <v>263</v>
      </c>
      <c r="B24" s="39" t="s">
        <v>601</v>
      </c>
      <c r="C24" s="16" t="s">
        <v>601</v>
      </c>
      <c r="D24" s="16">
        <v>0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40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0</v>
      </c>
      <c r="Q24" s="4">
        <f t="shared" si="1"/>
        <v>1</v>
      </c>
      <c r="R24" s="2"/>
    </row>
    <row r="25" spans="1:18">
      <c r="A25" s="124" t="s">
        <v>90</v>
      </c>
      <c r="B25" s="39" t="s">
        <v>601</v>
      </c>
      <c r="C25" s="16" t="s">
        <v>601</v>
      </c>
      <c r="D25" s="16">
        <v>0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40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0</v>
      </c>
      <c r="Q25" s="4">
        <f t="shared" si="1"/>
        <v>1</v>
      </c>
      <c r="R25" s="2"/>
    </row>
    <row r="26" spans="1:18">
      <c r="A26" s="125" t="s">
        <v>91</v>
      </c>
      <c r="B26" s="39" t="s">
        <v>601</v>
      </c>
      <c r="C26" s="16" t="s">
        <v>601</v>
      </c>
      <c r="D26" s="16">
        <v>0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40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0</v>
      </c>
      <c r="Q26" s="4">
        <f t="shared" si="1"/>
        <v>1</v>
      </c>
      <c r="R26" s="2"/>
    </row>
    <row r="27" spans="1:18">
      <c r="A27" s="2" t="s">
        <v>158</v>
      </c>
      <c r="B27" s="39" t="s">
        <v>601</v>
      </c>
      <c r="C27" s="16" t="s">
        <v>601</v>
      </c>
      <c r="D27" s="16" t="s">
        <v>601</v>
      </c>
      <c r="E27" s="16">
        <v>0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40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0</v>
      </c>
      <c r="Q27" s="4">
        <f t="shared" si="1"/>
        <v>1</v>
      </c>
      <c r="R27" s="2"/>
    </row>
    <row r="28" spans="1:18">
      <c r="A28" s="25"/>
      <c r="B28" s="3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40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ref="P28" si="2">LARGE(B28:O28,1)+LARGE(B28:O28,2)+LARGE(B28:O28,3)+LARGE(B28:O28,4)+LARGE(B28:O28,5)</f>
        <v>0</v>
      </c>
      <c r="Q28" s="4">
        <f t="shared" ref="Q28:Q36" si="3">+COUNT(B28:J28)</f>
        <v>0</v>
      </c>
      <c r="R28" s="2"/>
    </row>
    <row r="29" spans="1:18">
      <c r="A29" s="25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40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ref="P29:P35" si="4">LARGE(B29:O29,1)+LARGE(B29:O29,2)+LARGE(B29:O29,3)+LARGE(B29:O29,4)+LARGE(B29:O29,5)</f>
        <v>0</v>
      </c>
      <c r="Q29" s="4">
        <f t="shared" si="3"/>
        <v>0</v>
      </c>
      <c r="R29" s="2"/>
    </row>
    <row r="30" spans="1:18">
      <c r="A30" s="25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40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4"/>
        <v>0</v>
      </c>
      <c r="Q30" s="4">
        <f t="shared" si="3"/>
        <v>0</v>
      </c>
      <c r="R30" s="2"/>
    </row>
    <row r="31" spans="1:18">
      <c r="A31" s="25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40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4"/>
        <v>0</v>
      </c>
      <c r="Q31" s="4">
        <f t="shared" si="3"/>
        <v>0</v>
      </c>
      <c r="R31" s="2"/>
    </row>
    <row r="32" spans="1:18">
      <c r="A32" s="25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40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4"/>
        <v>0</v>
      </c>
      <c r="Q32" s="4">
        <f t="shared" si="3"/>
        <v>0</v>
      </c>
      <c r="R32" s="2"/>
    </row>
    <row r="33" spans="1:18">
      <c r="A33" s="25"/>
      <c r="B33" s="3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40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4"/>
        <v>0</v>
      </c>
      <c r="Q33" s="4">
        <f t="shared" si="3"/>
        <v>0</v>
      </c>
      <c r="R33" s="2"/>
    </row>
    <row r="34" spans="1:18">
      <c r="A34" s="25"/>
      <c r="B34" s="3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40" t="s">
        <v>601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4"/>
        <v>0</v>
      </c>
      <c r="Q34" s="4">
        <f t="shared" si="3"/>
        <v>0</v>
      </c>
      <c r="R34" s="2"/>
    </row>
    <row r="35" spans="1:18">
      <c r="A35" s="25"/>
      <c r="B35" s="3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40" t="s">
        <v>601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4"/>
        <v>0</v>
      </c>
      <c r="Q35" s="4">
        <f t="shared" si="3"/>
        <v>0</v>
      </c>
      <c r="R35" s="2"/>
    </row>
    <row r="36" spans="1:18" ht="15" thickBot="1">
      <c r="A36" s="26"/>
      <c r="B36" s="41" t="s">
        <v>601</v>
      </c>
      <c r="C36" s="42" t="s">
        <v>601</v>
      </c>
      <c r="D36" s="42" t="s">
        <v>601</v>
      </c>
      <c r="E36" s="42" t="s">
        <v>601</v>
      </c>
      <c r="F36" s="42" t="s">
        <v>601</v>
      </c>
      <c r="G36" s="42" t="s">
        <v>601</v>
      </c>
      <c r="H36" s="42" t="s">
        <v>601</v>
      </c>
      <c r="I36" s="42" t="s">
        <v>601</v>
      </c>
      <c r="J36" s="43" t="s">
        <v>601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9"/>
      <c r="Q36" s="4">
        <f t="shared" si="3"/>
        <v>0</v>
      </c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1"/>
      <c r="R37" s="2"/>
    </row>
    <row r="38" spans="1:18">
      <c r="A38" s="12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4" t="s">
        <v>793</v>
      </c>
      <c r="Q38" s="62"/>
      <c r="R38" s="2"/>
    </row>
    <row r="39" spans="1:18">
      <c r="A39" s="124"/>
    </row>
    <row r="40" spans="1:18">
      <c r="A40" s="124"/>
    </row>
    <row r="41" spans="1:18">
      <c r="A41" s="124"/>
    </row>
    <row r="42" spans="1:18">
      <c r="A42" s="124"/>
    </row>
  </sheetData>
  <sortState ref="A6:Q27">
    <sortCondition descending="1" ref="P6:P27"/>
    <sortCondition ref="Q6:Q27"/>
  </sortState>
  <phoneticPr fontId="3" type="noConversion"/>
  <hyperlinks>
    <hyperlink ref="P38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Y114"/>
  <sheetViews>
    <sheetView workbookViewId="0"/>
  </sheetViews>
  <sheetFormatPr baseColWidth="10" defaultColWidth="10.83203125" defaultRowHeight="14"/>
  <cols>
    <col min="1" max="1" width="34.33203125" style="2" bestFit="1" customWidth="1"/>
    <col min="2" max="18" width="10.83203125" style="2"/>
    <col min="19" max="23" width="10.83203125" style="2" hidden="1" customWidth="1"/>
    <col min="24" max="24" width="10.83203125" style="2"/>
    <col min="25" max="25" width="11.83203125" style="2" bestFit="1" customWidth="1"/>
    <col min="26" max="16384" width="10.83203125" style="2"/>
  </cols>
  <sheetData>
    <row r="1" spans="1:25">
      <c r="A1" s="1" t="s">
        <v>566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40860</v>
      </c>
      <c r="I1" s="79">
        <v>40874</v>
      </c>
      <c r="J1" s="9">
        <v>40887</v>
      </c>
      <c r="K1" s="79"/>
      <c r="L1" s="79"/>
      <c r="M1" s="79"/>
      <c r="N1" s="79"/>
      <c r="O1" s="79"/>
      <c r="P1" s="79"/>
      <c r="Q1" s="79"/>
      <c r="R1" s="9"/>
      <c r="S1" s="8"/>
      <c r="T1" s="8"/>
      <c r="U1" s="8"/>
      <c r="V1" s="8"/>
      <c r="W1" s="10"/>
      <c r="X1" s="11"/>
      <c r="Y1" s="47"/>
    </row>
    <row r="2" spans="1:25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553</v>
      </c>
      <c r="H2" s="13" t="s">
        <v>553</v>
      </c>
      <c r="I2" s="13" t="s">
        <v>553</v>
      </c>
      <c r="J2" s="13" t="s">
        <v>553</v>
      </c>
      <c r="K2" s="13"/>
      <c r="L2" s="13"/>
      <c r="M2" s="13"/>
      <c r="N2" s="13"/>
      <c r="O2" s="13"/>
      <c r="P2" s="13"/>
      <c r="Q2" s="13"/>
      <c r="R2" s="13"/>
      <c r="S2" s="12"/>
      <c r="T2" s="12"/>
      <c r="U2" s="12"/>
      <c r="V2" s="12"/>
      <c r="W2" s="14"/>
      <c r="X2" s="15"/>
      <c r="Y2" s="4"/>
    </row>
    <row r="3" spans="1:25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182</v>
      </c>
      <c r="I3" s="16" t="s">
        <v>397</v>
      </c>
      <c r="J3" s="16" t="s">
        <v>155</v>
      </c>
      <c r="K3" s="16"/>
      <c r="L3" s="16"/>
      <c r="M3" s="16"/>
      <c r="N3" s="16"/>
      <c r="O3" s="16"/>
      <c r="P3" s="16"/>
      <c r="Q3" s="16"/>
      <c r="R3" s="16"/>
      <c r="S3" s="14"/>
      <c r="T3" s="14"/>
      <c r="U3" s="14"/>
      <c r="V3" s="14"/>
      <c r="W3" s="14"/>
      <c r="X3" s="15"/>
      <c r="Y3" s="4"/>
    </row>
    <row r="4" spans="1:25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554</v>
      </c>
      <c r="F4" s="16" t="s">
        <v>554</v>
      </c>
      <c r="G4" s="16" t="s">
        <v>554</v>
      </c>
      <c r="H4" s="16" t="s">
        <v>554</v>
      </c>
      <c r="I4" s="16" t="s">
        <v>802</v>
      </c>
      <c r="J4" s="16" t="s">
        <v>554</v>
      </c>
      <c r="K4" s="16"/>
      <c r="L4" s="16"/>
      <c r="M4" s="16"/>
      <c r="N4" s="16"/>
      <c r="O4" s="16"/>
      <c r="P4" s="16"/>
      <c r="Q4" s="16"/>
      <c r="R4" s="16"/>
      <c r="S4" s="14"/>
      <c r="T4" s="14"/>
      <c r="U4" s="14"/>
      <c r="V4" s="14"/>
      <c r="W4" s="14"/>
      <c r="X4" s="15" t="s">
        <v>883</v>
      </c>
      <c r="Y4" s="4" t="s">
        <v>491</v>
      </c>
    </row>
    <row r="5" spans="1:25" ht="15" thickBot="1">
      <c r="A5" s="5" t="s">
        <v>882</v>
      </c>
      <c r="B5" s="14">
        <v>0</v>
      </c>
      <c r="C5" s="14">
        <v>2</v>
      </c>
      <c r="D5" s="16">
        <v>1</v>
      </c>
      <c r="E5" s="17">
        <v>0</v>
      </c>
      <c r="F5" s="18">
        <v>1</v>
      </c>
      <c r="G5" s="18">
        <v>9</v>
      </c>
      <c r="H5" s="16">
        <v>3</v>
      </c>
      <c r="I5" s="42">
        <v>11</v>
      </c>
      <c r="J5" s="16">
        <v>4</v>
      </c>
      <c r="K5" s="42"/>
      <c r="L5" s="42"/>
      <c r="M5" s="42"/>
      <c r="N5" s="42"/>
      <c r="O5" s="42"/>
      <c r="P5" s="42"/>
      <c r="Q5" s="42"/>
      <c r="R5" s="16"/>
      <c r="S5" s="17"/>
      <c r="T5" s="17"/>
      <c r="U5" s="17"/>
      <c r="V5" s="17"/>
      <c r="W5" s="17"/>
      <c r="X5" s="19" t="s">
        <v>718</v>
      </c>
      <c r="Y5" s="6" t="s">
        <v>492</v>
      </c>
    </row>
    <row r="6" spans="1:25" ht="15" thickTop="1">
      <c r="A6" s="25" t="s">
        <v>822</v>
      </c>
      <c r="B6" s="36" t="s">
        <v>601</v>
      </c>
      <c r="C6" s="37" t="s">
        <v>601</v>
      </c>
      <c r="D6" s="37" t="s">
        <v>601</v>
      </c>
      <c r="E6" s="37" t="s">
        <v>601</v>
      </c>
      <c r="F6" s="37" t="s">
        <v>601</v>
      </c>
      <c r="G6" s="37">
        <v>10</v>
      </c>
      <c r="H6" s="37" t="s">
        <v>601</v>
      </c>
      <c r="I6" s="37">
        <v>20</v>
      </c>
      <c r="J6" s="37">
        <v>8</v>
      </c>
      <c r="K6" s="37" t="s">
        <v>601</v>
      </c>
      <c r="L6" s="37" t="s">
        <v>601</v>
      </c>
      <c r="M6" s="37" t="s">
        <v>601</v>
      </c>
      <c r="N6" s="37" t="s">
        <v>601</v>
      </c>
      <c r="O6" s="37" t="s">
        <v>601</v>
      </c>
      <c r="P6" s="37" t="s">
        <v>601</v>
      </c>
      <c r="Q6" s="37" t="s">
        <v>601</v>
      </c>
      <c r="R6" s="38" t="s">
        <v>601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5">
        <f t="shared" ref="X6:X27" si="0">LARGE(B6:W6,1)+LARGE(B6:W6,2)+LARGE(B6:W6,3)+LARGE(B6:W6,4)+LARGE(B6:W6,5)</f>
        <v>38</v>
      </c>
      <c r="Y6" s="4">
        <f t="shared" ref="Y6:Y27" si="1">+COUNT(B6:R6)</f>
        <v>3</v>
      </c>
    </row>
    <row r="7" spans="1:25">
      <c r="A7" s="125" t="s">
        <v>257</v>
      </c>
      <c r="B7" s="39" t="s">
        <v>601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>
        <v>14</v>
      </c>
      <c r="J7" s="16">
        <v>10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40" t="s">
        <v>601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5">
        <f t="shared" si="0"/>
        <v>24</v>
      </c>
      <c r="Y7" s="4">
        <f t="shared" si="1"/>
        <v>2</v>
      </c>
    </row>
    <row r="8" spans="1:25">
      <c r="A8" s="62" t="s">
        <v>824</v>
      </c>
      <c r="B8" s="39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>
        <v>6</v>
      </c>
      <c r="H8" s="16" t="s">
        <v>601</v>
      </c>
      <c r="I8" s="16">
        <v>12</v>
      </c>
      <c r="J8" s="16">
        <v>4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40" t="s">
        <v>601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5">
        <f t="shared" si="0"/>
        <v>22</v>
      </c>
      <c r="Y8" s="4">
        <f t="shared" si="1"/>
        <v>3</v>
      </c>
    </row>
    <row r="9" spans="1:25">
      <c r="A9" s="25" t="s">
        <v>823</v>
      </c>
      <c r="B9" s="39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>
        <v>8</v>
      </c>
      <c r="H9" s="16" t="s">
        <v>601</v>
      </c>
      <c r="I9" s="16">
        <v>10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40" t="s">
        <v>601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5">
        <f t="shared" si="0"/>
        <v>18</v>
      </c>
      <c r="Y9" s="4">
        <f t="shared" si="1"/>
        <v>2</v>
      </c>
    </row>
    <row r="10" spans="1:25">
      <c r="A10" s="25" t="s">
        <v>825</v>
      </c>
      <c r="B10" s="39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>
        <v>4</v>
      </c>
      <c r="H10" s="16" t="s">
        <v>601</v>
      </c>
      <c r="I10" s="16">
        <v>8</v>
      </c>
      <c r="J10" s="16">
        <v>6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40" t="s">
        <v>601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5">
        <f t="shared" si="0"/>
        <v>18</v>
      </c>
      <c r="Y10" s="4">
        <f t="shared" si="1"/>
        <v>3</v>
      </c>
    </row>
    <row r="11" spans="1:25">
      <c r="A11" s="125" t="s">
        <v>256</v>
      </c>
      <c r="B11" s="39" t="s">
        <v>601</v>
      </c>
      <c r="C11" s="16" t="s">
        <v>601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>
        <v>17</v>
      </c>
      <c r="J11" s="16" t="s">
        <v>601</v>
      </c>
      <c r="K11" s="16" t="s">
        <v>601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40" t="s">
        <v>601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5">
        <f t="shared" si="0"/>
        <v>17</v>
      </c>
      <c r="Y11" s="4">
        <f t="shared" si="1"/>
        <v>1</v>
      </c>
    </row>
    <row r="12" spans="1:25">
      <c r="A12" s="25" t="s">
        <v>567</v>
      </c>
      <c r="B12" s="39" t="s">
        <v>601</v>
      </c>
      <c r="C12" s="16">
        <v>10</v>
      </c>
      <c r="D12" s="16" t="s">
        <v>601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40" t="s">
        <v>601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5">
        <f t="shared" si="0"/>
        <v>10</v>
      </c>
      <c r="Y12" s="4">
        <f t="shared" si="1"/>
        <v>1</v>
      </c>
    </row>
    <row r="13" spans="1:25">
      <c r="A13" s="31" t="s">
        <v>599</v>
      </c>
      <c r="B13" s="39" t="s">
        <v>601</v>
      </c>
      <c r="C13" s="16" t="s">
        <v>601</v>
      </c>
      <c r="D13" s="16">
        <v>10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40" t="s">
        <v>601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5">
        <f t="shared" si="0"/>
        <v>10</v>
      </c>
      <c r="Y13" s="4">
        <f t="shared" si="1"/>
        <v>1</v>
      </c>
    </row>
    <row r="14" spans="1:25">
      <c r="A14" s="25" t="s">
        <v>540</v>
      </c>
      <c r="B14" s="39" t="s">
        <v>601</v>
      </c>
      <c r="C14" s="16" t="s">
        <v>601</v>
      </c>
      <c r="D14" s="16" t="s">
        <v>601</v>
      </c>
      <c r="E14" s="16" t="s">
        <v>601</v>
      </c>
      <c r="F14" s="16">
        <v>10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40" t="s">
        <v>601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5">
        <f t="shared" si="0"/>
        <v>10</v>
      </c>
      <c r="Y14" s="4">
        <f t="shared" si="1"/>
        <v>1</v>
      </c>
    </row>
    <row r="15" spans="1:25">
      <c r="A15" s="25" t="s">
        <v>183</v>
      </c>
      <c r="B15" s="39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 t="s">
        <v>601</v>
      </c>
      <c r="H15" s="16">
        <v>10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40" t="s">
        <v>601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5">
        <f t="shared" si="0"/>
        <v>10</v>
      </c>
      <c r="Y15" s="4">
        <f t="shared" si="1"/>
        <v>1</v>
      </c>
    </row>
    <row r="16" spans="1:25">
      <c r="A16" s="25" t="s">
        <v>568</v>
      </c>
      <c r="B16" s="39" t="s">
        <v>601</v>
      </c>
      <c r="C16" s="16">
        <v>8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40" t="s">
        <v>601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5">
        <f t="shared" si="0"/>
        <v>8</v>
      </c>
      <c r="Y16" s="4">
        <f t="shared" si="1"/>
        <v>1</v>
      </c>
    </row>
    <row r="17" spans="1:25">
      <c r="A17" s="25" t="s">
        <v>184</v>
      </c>
      <c r="B17" s="39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>
        <v>8</v>
      </c>
      <c r="I17" s="16" t="s">
        <v>601</v>
      </c>
      <c r="J17" s="16" t="s">
        <v>601</v>
      </c>
      <c r="K17" s="16" t="s">
        <v>601</v>
      </c>
      <c r="L17" s="16" t="s">
        <v>601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40" t="s">
        <v>601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5">
        <f t="shared" si="0"/>
        <v>8</v>
      </c>
      <c r="Y17" s="4">
        <f t="shared" si="1"/>
        <v>1</v>
      </c>
    </row>
    <row r="18" spans="1:25">
      <c r="A18" s="25" t="s">
        <v>185</v>
      </c>
      <c r="B18" s="39" t="s">
        <v>601</v>
      </c>
      <c r="C18" s="16" t="s">
        <v>601</v>
      </c>
      <c r="D18" s="16" t="s">
        <v>601</v>
      </c>
      <c r="E18" s="16" t="s">
        <v>601</v>
      </c>
      <c r="F18" s="16" t="s">
        <v>601</v>
      </c>
      <c r="G18" s="16" t="s">
        <v>601</v>
      </c>
      <c r="H18" s="16">
        <v>6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40" t="s">
        <v>601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5">
        <f t="shared" si="0"/>
        <v>6</v>
      </c>
      <c r="Y18" s="4">
        <f t="shared" si="1"/>
        <v>1</v>
      </c>
    </row>
    <row r="19" spans="1:25">
      <c r="A19" s="125" t="s">
        <v>258</v>
      </c>
      <c r="B19" s="39" t="s">
        <v>601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>
        <v>6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40" t="s">
        <v>601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5">
        <f t="shared" si="0"/>
        <v>6</v>
      </c>
      <c r="Y19" s="4">
        <f t="shared" si="1"/>
        <v>1</v>
      </c>
    </row>
    <row r="20" spans="1:25">
      <c r="A20" s="25" t="s">
        <v>828</v>
      </c>
      <c r="B20" s="39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>
        <v>1</v>
      </c>
      <c r="H20" s="16" t="s">
        <v>601</v>
      </c>
      <c r="I20" s="16">
        <v>4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40" t="s">
        <v>601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5">
        <f t="shared" si="0"/>
        <v>5</v>
      </c>
      <c r="Y20" s="4">
        <f t="shared" si="1"/>
        <v>2</v>
      </c>
    </row>
    <row r="21" spans="1:25">
      <c r="A21" s="125" t="s">
        <v>259</v>
      </c>
      <c r="B21" s="39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>
        <v>4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40" t="s">
        <v>601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5">
        <f t="shared" si="0"/>
        <v>4</v>
      </c>
      <c r="Y21" s="4">
        <f t="shared" si="1"/>
        <v>1</v>
      </c>
    </row>
    <row r="22" spans="1:25">
      <c r="A22" s="62" t="s">
        <v>826</v>
      </c>
      <c r="B22" s="39" t="s">
        <v>601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>
        <v>3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40" t="s">
        <v>601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5">
        <f t="shared" si="0"/>
        <v>3</v>
      </c>
      <c r="Y22" s="4">
        <f t="shared" si="1"/>
        <v>1</v>
      </c>
    </row>
    <row r="23" spans="1:25">
      <c r="A23" s="124" t="s">
        <v>260</v>
      </c>
      <c r="B23" s="39" t="s">
        <v>601</v>
      </c>
      <c r="C23" s="16" t="s">
        <v>601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>
        <v>3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40" t="s">
        <v>601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5">
        <f t="shared" si="0"/>
        <v>3</v>
      </c>
      <c r="Y23" s="4">
        <f t="shared" si="1"/>
        <v>1</v>
      </c>
    </row>
    <row r="24" spans="1:25">
      <c r="A24" s="62" t="s">
        <v>827</v>
      </c>
      <c r="B24" s="39" t="s">
        <v>601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>
        <v>2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40" t="s">
        <v>601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5">
        <f t="shared" si="0"/>
        <v>2</v>
      </c>
      <c r="Y24" s="4">
        <f t="shared" si="1"/>
        <v>1</v>
      </c>
    </row>
    <row r="25" spans="1:25">
      <c r="A25" s="124" t="s">
        <v>261</v>
      </c>
      <c r="B25" s="39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>
        <v>2</v>
      </c>
      <c r="J25" s="16" t="s">
        <v>601</v>
      </c>
      <c r="K25" s="16" t="s">
        <v>601</v>
      </c>
      <c r="L25" s="16" t="s">
        <v>601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40" t="s">
        <v>601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5">
        <f t="shared" si="0"/>
        <v>2</v>
      </c>
      <c r="Y25" s="4">
        <f t="shared" si="1"/>
        <v>1</v>
      </c>
    </row>
    <row r="26" spans="1:25">
      <c r="A26" s="62" t="s">
        <v>664</v>
      </c>
      <c r="B26" s="39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>
        <v>0</v>
      </c>
      <c r="H26" s="16" t="s">
        <v>601</v>
      </c>
      <c r="I26" s="16" t="s">
        <v>601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40" t="s">
        <v>601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5">
        <f t="shared" si="0"/>
        <v>0</v>
      </c>
      <c r="Y26" s="4">
        <f t="shared" si="1"/>
        <v>1</v>
      </c>
    </row>
    <row r="27" spans="1:25">
      <c r="A27" s="62" t="s">
        <v>665</v>
      </c>
      <c r="B27" s="39" t="s">
        <v>601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>
        <v>0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40" t="s">
        <v>601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5">
        <f t="shared" si="0"/>
        <v>0</v>
      </c>
      <c r="Y27" s="4">
        <f t="shared" si="1"/>
        <v>1</v>
      </c>
    </row>
    <row r="28" spans="1:25">
      <c r="A28" s="62"/>
      <c r="B28" s="39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40" t="s">
        <v>601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5">
        <f t="shared" ref="X28:X32" si="2">LARGE(B28:W28,1)+LARGE(B28:W28,2)+LARGE(B28:W28,3)+LARGE(B28:W28,4)+LARGE(B28:W28,5)</f>
        <v>0</v>
      </c>
      <c r="Y28" s="4">
        <f t="shared" ref="Y28:Y32" si="3">+COUNT(B28:R28)</f>
        <v>0</v>
      </c>
    </row>
    <row r="29" spans="1:25">
      <c r="A29" s="62"/>
      <c r="B29" s="3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40" t="s">
        <v>601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5">
        <f t="shared" si="2"/>
        <v>0</v>
      </c>
      <c r="Y29" s="4">
        <f t="shared" si="3"/>
        <v>0</v>
      </c>
    </row>
    <row r="30" spans="1:25">
      <c r="A30" s="62"/>
      <c r="B30" s="3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40" t="s">
        <v>601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5">
        <f t="shared" si="2"/>
        <v>0</v>
      </c>
      <c r="Y30" s="4">
        <f t="shared" si="3"/>
        <v>0</v>
      </c>
    </row>
    <row r="31" spans="1:25">
      <c r="A31" s="62"/>
      <c r="B31" s="3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40" t="s">
        <v>601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5">
        <f t="shared" si="2"/>
        <v>0</v>
      </c>
      <c r="Y31" s="4">
        <f t="shared" si="3"/>
        <v>0</v>
      </c>
    </row>
    <row r="32" spans="1:25">
      <c r="A32" s="62"/>
      <c r="B32" s="3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40" t="s">
        <v>601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5">
        <f t="shared" si="2"/>
        <v>0</v>
      </c>
      <c r="Y32" s="4">
        <f t="shared" si="3"/>
        <v>0</v>
      </c>
    </row>
    <row r="33" spans="1:25">
      <c r="A33" s="25"/>
      <c r="B33" s="3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16" t="s">
        <v>601</v>
      </c>
      <c r="K33" s="16" t="s">
        <v>601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40" t="s">
        <v>601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5">
        <f>LARGE(B33:W33,1)+LARGE(B33:W33,2)+LARGE(B33:W33,3)+LARGE(B33:W33,4)+LARGE(B33:W33,5)</f>
        <v>0</v>
      </c>
      <c r="Y33" s="4">
        <f t="shared" ref="Y33:Y38" si="4">+COUNT(B33:R33)</f>
        <v>0</v>
      </c>
    </row>
    <row r="34" spans="1:25">
      <c r="A34" s="25"/>
      <c r="B34" s="3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40" t="s">
        <v>601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5">
        <f>LARGE(B34:W34,1)+LARGE(B34:W34,2)+LARGE(B34:W34,3)+LARGE(B34:W34,4)+LARGE(B34:W34,5)</f>
        <v>0</v>
      </c>
      <c r="Y34" s="4">
        <f t="shared" si="4"/>
        <v>0</v>
      </c>
    </row>
    <row r="35" spans="1:25">
      <c r="A35" s="25"/>
      <c r="B35" s="3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40" t="s">
        <v>601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5">
        <f>LARGE(B35:W35,1)+LARGE(B35:W35,2)+LARGE(B35:W35,3)+LARGE(B35:W35,4)+LARGE(B35:W35,5)</f>
        <v>0</v>
      </c>
      <c r="Y35" s="4">
        <f t="shared" si="4"/>
        <v>0</v>
      </c>
    </row>
    <row r="36" spans="1:25">
      <c r="A36" s="25"/>
      <c r="B36" s="3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16" t="s">
        <v>601</v>
      </c>
      <c r="K36" s="16" t="s">
        <v>601</v>
      </c>
      <c r="L36" s="16" t="s">
        <v>601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40" t="s">
        <v>601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5">
        <f>LARGE(B36:W36,1)+LARGE(B36:W36,2)+LARGE(B36:W36,3)+LARGE(B36:W36,4)+LARGE(B36:W36,5)</f>
        <v>0</v>
      </c>
      <c r="Y36" s="4">
        <f t="shared" si="4"/>
        <v>0</v>
      </c>
    </row>
    <row r="37" spans="1:25">
      <c r="A37" s="25"/>
      <c r="B37" s="3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40" t="s">
        <v>601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5">
        <f>LARGE(B37:W37,1)+LARGE(B37:W37,2)+LARGE(B37:W37,3)+LARGE(B37:W37,4)+LARGE(B37:W37,5)</f>
        <v>0</v>
      </c>
      <c r="Y37" s="4">
        <f t="shared" si="4"/>
        <v>0</v>
      </c>
    </row>
    <row r="38" spans="1:25" ht="15" thickBot="1">
      <c r="A38" s="26"/>
      <c r="B38" s="41" t="s">
        <v>601</v>
      </c>
      <c r="C38" s="42" t="s">
        <v>601</v>
      </c>
      <c r="D38" s="42" t="s">
        <v>601</v>
      </c>
      <c r="E38" s="42" t="s">
        <v>601</v>
      </c>
      <c r="F38" s="42" t="s">
        <v>601</v>
      </c>
      <c r="G38" s="42" t="s">
        <v>601</v>
      </c>
      <c r="H38" s="42" t="s">
        <v>601</v>
      </c>
      <c r="I38" s="42" t="s">
        <v>601</v>
      </c>
      <c r="J38" s="42" t="s">
        <v>601</v>
      </c>
      <c r="K38" s="42" t="s">
        <v>601</v>
      </c>
      <c r="L38" s="42" t="s">
        <v>601</v>
      </c>
      <c r="M38" s="42" t="s">
        <v>601</v>
      </c>
      <c r="N38" s="42" t="s">
        <v>601</v>
      </c>
      <c r="O38" s="42" t="s">
        <v>601</v>
      </c>
      <c r="P38" s="42" t="s">
        <v>601</v>
      </c>
      <c r="Q38" s="42" t="s">
        <v>601</v>
      </c>
      <c r="R38" s="43" t="s">
        <v>601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9"/>
      <c r="Y38" s="4">
        <f t="shared" si="4"/>
        <v>0</v>
      </c>
    </row>
    <row r="39" spans="1:25">
      <c r="Y39" s="61"/>
    </row>
    <row r="40" spans="1:25">
      <c r="X40" s="44" t="s">
        <v>793</v>
      </c>
      <c r="Y40" s="62"/>
    </row>
    <row r="41" spans="1:25">
      <c r="Y41" s="62"/>
    </row>
    <row r="42" spans="1:25">
      <c r="Y42" s="62"/>
    </row>
    <row r="43" spans="1:25">
      <c r="Y43" s="62"/>
    </row>
    <row r="44" spans="1:25">
      <c r="Y44" s="62"/>
    </row>
    <row r="45" spans="1:25">
      <c r="A45" s="80"/>
      <c r="Y45" s="62"/>
    </row>
    <row r="46" spans="1:25">
      <c r="A46" s="80"/>
      <c r="Y46" s="62"/>
    </row>
    <row r="47" spans="1:25">
      <c r="A47" s="80"/>
      <c r="Y47" s="62"/>
    </row>
    <row r="48" spans="1:25">
      <c r="A48" s="80"/>
      <c r="Y48" s="62"/>
    </row>
    <row r="49" spans="1:25">
      <c r="A49" s="80"/>
      <c r="Y49" s="62"/>
    </row>
    <row r="50" spans="1:25">
      <c r="A50" s="80"/>
      <c r="Y50" s="62"/>
    </row>
    <row r="51" spans="1:25">
      <c r="A51" s="80"/>
      <c r="Y51" s="62"/>
    </row>
    <row r="52" spans="1:25">
      <c r="A52" s="80"/>
      <c r="Y52" s="62"/>
    </row>
    <row r="53" spans="1:25">
      <c r="A53" s="80"/>
      <c r="Y53" s="62"/>
    </row>
    <row r="54" spans="1:25">
      <c r="A54" s="80"/>
      <c r="Y54" s="62"/>
    </row>
    <row r="55" spans="1:25">
      <c r="Y55" s="62"/>
    </row>
    <row r="56" spans="1:25">
      <c r="Y56" s="62"/>
    </row>
    <row r="57" spans="1:25">
      <c r="Y57" s="62"/>
    </row>
    <row r="58" spans="1:25">
      <c r="Y58" s="62"/>
    </row>
    <row r="59" spans="1:25">
      <c r="Y59" s="62"/>
    </row>
    <row r="60" spans="1:25">
      <c r="Y60" s="62"/>
    </row>
    <row r="61" spans="1:25">
      <c r="Y61" s="62"/>
    </row>
    <row r="62" spans="1:25">
      <c r="Y62" s="62"/>
    </row>
    <row r="63" spans="1:25">
      <c r="Y63" s="62"/>
    </row>
    <row r="64" spans="1:25">
      <c r="Y64" s="62"/>
    </row>
    <row r="65" spans="25:25">
      <c r="Y65" s="62"/>
    </row>
    <row r="66" spans="25:25">
      <c r="Y66" s="62"/>
    </row>
    <row r="67" spans="25:25">
      <c r="Y67" s="62"/>
    </row>
    <row r="68" spans="25:25">
      <c r="Y68" s="62"/>
    </row>
    <row r="69" spans="25:25">
      <c r="Y69" s="62"/>
    </row>
    <row r="70" spans="25:25">
      <c r="Y70" s="62"/>
    </row>
    <row r="71" spans="25:25">
      <c r="Y71" s="62"/>
    </row>
    <row r="72" spans="25:25">
      <c r="Y72" s="62"/>
    </row>
    <row r="73" spans="25:25">
      <c r="Y73" s="62"/>
    </row>
    <row r="74" spans="25:25">
      <c r="Y74" s="62"/>
    </row>
    <row r="75" spans="25:25">
      <c r="Y75" s="62"/>
    </row>
    <row r="76" spans="25:25">
      <c r="Y76" s="62"/>
    </row>
    <row r="77" spans="25:25">
      <c r="Y77" s="62"/>
    </row>
    <row r="78" spans="25:25">
      <c r="Y78" s="62"/>
    </row>
    <row r="79" spans="25:25">
      <c r="Y79" s="62"/>
    </row>
    <row r="80" spans="25:25">
      <c r="Y80" s="62"/>
    </row>
    <row r="81" spans="25:25">
      <c r="Y81" s="62"/>
    </row>
    <row r="82" spans="25:25">
      <c r="Y82" s="62"/>
    </row>
    <row r="83" spans="25:25">
      <c r="Y83" s="62"/>
    </row>
    <row r="84" spans="25:25">
      <c r="Y84" s="62"/>
    </row>
    <row r="85" spans="25:25">
      <c r="Y85" s="62"/>
    </row>
    <row r="86" spans="25:25">
      <c r="Y86" s="62"/>
    </row>
    <row r="87" spans="25:25">
      <c r="Y87" s="62"/>
    </row>
    <row r="88" spans="25:25">
      <c r="Y88" s="62"/>
    </row>
    <row r="89" spans="25:25">
      <c r="Y89" s="62"/>
    </row>
    <row r="90" spans="25:25">
      <c r="Y90" s="62"/>
    </row>
    <row r="91" spans="25:25">
      <c r="Y91" s="62"/>
    </row>
    <row r="92" spans="25:25">
      <c r="Y92" s="62"/>
    </row>
    <row r="93" spans="25:25">
      <c r="Y93" s="62"/>
    </row>
    <row r="94" spans="25:25">
      <c r="Y94" s="62"/>
    </row>
    <row r="95" spans="25:25">
      <c r="Y95" s="62"/>
    </row>
    <row r="96" spans="25:25">
      <c r="Y96" s="62"/>
    </row>
    <row r="97" spans="25:25">
      <c r="Y97" s="62"/>
    </row>
    <row r="98" spans="25:25">
      <c r="Y98" s="62"/>
    </row>
    <row r="99" spans="25:25">
      <c r="Y99" s="62"/>
    </row>
    <row r="100" spans="25:25">
      <c r="Y100" s="62"/>
    </row>
    <row r="101" spans="25:25">
      <c r="Y101" s="62"/>
    </row>
    <row r="102" spans="25:25">
      <c r="Y102" s="62"/>
    </row>
    <row r="103" spans="25:25">
      <c r="Y103" s="62"/>
    </row>
    <row r="104" spans="25:25">
      <c r="Y104" s="62"/>
    </row>
    <row r="105" spans="25:25">
      <c r="Y105" s="62"/>
    </row>
    <row r="106" spans="25:25">
      <c r="Y106" s="62"/>
    </row>
    <row r="107" spans="25:25">
      <c r="Y107" s="62"/>
    </row>
    <row r="108" spans="25:25">
      <c r="Y108" s="62"/>
    </row>
    <row r="109" spans="25:25">
      <c r="Y109" s="62"/>
    </row>
    <row r="110" spans="25:25">
      <c r="Y110" s="62"/>
    </row>
    <row r="111" spans="25:25">
      <c r="Y111" s="62"/>
    </row>
    <row r="112" spans="25:25">
      <c r="Y112" s="62"/>
    </row>
    <row r="113" spans="25:25">
      <c r="Y113" s="62"/>
    </row>
    <row r="114" spans="25:25">
      <c r="Y114" s="62"/>
    </row>
  </sheetData>
  <sortState ref="A6:Y27">
    <sortCondition descending="1" ref="X6:X27"/>
    <sortCondition ref="Y6:Y27"/>
  </sortState>
  <phoneticPr fontId="3" type="noConversion"/>
  <hyperlinks>
    <hyperlink ref="X40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20"/>
  <sheetViews>
    <sheetView workbookViewId="0"/>
  </sheetViews>
  <sheetFormatPr baseColWidth="10" defaultColWidth="10.83203125" defaultRowHeight="14"/>
  <cols>
    <col min="1" max="1" width="37.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339</v>
      </c>
      <c r="B1" s="9">
        <v>40839</v>
      </c>
      <c r="C1" s="9">
        <v>40839</v>
      </c>
      <c r="D1" s="8">
        <v>40873</v>
      </c>
      <c r="E1" s="9"/>
      <c r="F1" s="9"/>
      <c r="G1" s="79"/>
      <c r="I1" s="116"/>
      <c r="J1" s="9"/>
      <c r="K1" s="8"/>
      <c r="L1" s="8"/>
      <c r="M1" s="8"/>
      <c r="N1" s="8"/>
      <c r="O1" s="8"/>
      <c r="P1" s="11"/>
      <c r="Q1" s="47"/>
    </row>
    <row r="2" spans="1:17">
      <c r="A2" s="7"/>
      <c r="B2" s="13" t="s">
        <v>396</v>
      </c>
      <c r="C2" s="13" t="s">
        <v>552</v>
      </c>
      <c r="D2" s="12" t="s">
        <v>40</v>
      </c>
      <c r="E2" s="13"/>
      <c r="F2" s="13"/>
      <c r="G2" s="13"/>
      <c r="I2" s="116"/>
      <c r="J2" s="13"/>
      <c r="K2" s="12"/>
      <c r="L2" s="12"/>
      <c r="M2" s="12"/>
      <c r="N2" s="12"/>
      <c r="O2" s="12"/>
      <c r="P2" s="15"/>
      <c r="Q2" s="4"/>
    </row>
    <row r="3" spans="1:17">
      <c r="A3" s="3" t="s">
        <v>881</v>
      </c>
      <c r="B3" s="16" t="s">
        <v>397</v>
      </c>
      <c r="C3" s="16" t="s">
        <v>397</v>
      </c>
      <c r="D3" s="14" t="s">
        <v>41</v>
      </c>
      <c r="E3" s="16"/>
      <c r="F3" s="16"/>
      <c r="G3" s="16"/>
      <c r="I3" s="116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551</v>
      </c>
      <c r="B4" s="14" t="s">
        <v>802</v>
      </c>
      <c r="C4" s="14" t="s">
        <v>554</v>
      </c>
      <c r="D4" s="14" t="s">
        <v>554</v>
      </c>
      <c r="E4" s="16"/>
      <c r="F4" s="16"/>
      <c r="G4" s="16"/>
      <c r="H4" s="16"/>
      <c r="I4" s="14"/>
      <c r="J4" s="16"/>
      <c r="K4" s="14"/>
      <c r="L4" s="14"/>
      <c r="M4" s="14"/>
      <c r="N4" s="14"/>
      <c r="O4" s="14"/>
      <c r="P4" s="15" t="s">
        <v>883</v>
      </c>
      <c r="Q4" s="4" t="s">
        <v>491</v>
      </c>
    </row>
    <row r="5" spans="1:17" ht="15" thickBot="1">
      <c r="A5" s="5" t="s">
        <v>882</v>
      </c>
      <c r="B5" s="17">
        <v>14</v>
      </c>
      <c r="C5" s="17">
        <v>5</v>
      </c>
      <c r="D5" s="14">
        <v>4</v>
      </c>
      <c r="E5" s="17"/>
      <c r="F5" s="18"/>
      <c r="G5" s="18"/>
      <c r="H5" s="18"/>
      <c r="I5" s="17"/>
      <c r="J5" s="18"/>
      <c r="K5" s="17"/>
      <c r="L5" s="17"/>
      <c r="M5" s="17"/>
      <c r="N5" s="17"/>
      <c r="O5" s="17"/>
      <c r="P5" s="19" t="s">
        <v>718</v>
      </c>
      <c r="Q5" s="6" t="s">
        <v>492</v>
      </c>
    </row>
    <row r="6" spans="1:17" ht="15" thickTop="1">
      <c r="A6" s="72" t="s">
        <v>295</v>
      </c>
      <c r="B6" s="48">
        <v>20</v>
      </c>
      <c r="C6" s="27" t="s">
        <v>601</v>
      </c>
      <c r="D6" s="37" t="s">
        <v>601</v>
      </c>
      <c r="E6" s="27" t="s">
        <v>601</v>
      </c>
      <c r="F6" s="27" t="s">
        <v>601</v>
      </c>
      <c r="G6" s="27" t="s">
        <v>601</v>
      </c>
      <c r="H6" s="27" t="s">
        <v>601</v>
      </c>
      <c r="I6" s="27" t="s">
        <v>601</v>
      </c>
      <c r="J6" s="28" t="s">
        <v>601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8" si="0">LARGE(B6:O6,1)+LARGE(B6:O6,2)+LARGE(B6:O6,3)+LARGE(B6:O6,4)+LARGE(B6:O6,5)</f>
        <v>20</v>
      </c>
      <c r="Q6" s="4">
        <f t="shared" ref="Q6:Q28" si="1">+COUNT(B6:J6)</f>
        <v>1</v>
      </c>
    </row>
    <row r="7" spans="1:17">
      <c r="A7" s="91" t="s">
        <v>118</v>
      </c>
      <c r="B7" s="49">
        <v>17</v>
      </c>
      <c r="C7" s="16" t="s">
        <v>601</v>
      </c>
      <c r="D7" s="16" t="s">
        <v>601</v>
      </c>
      <c r="E7" s="16" t="s">
        <v>601</v>
      </c>
      <c r="F7" s="16" t="s">
        <v>601</v>
      </c>
      <c r="G7" s="16" t="s">
        <v>601</v>
      </c>
      <c r="H7" s="16" t="s">
        <v>601</v>
      </c>
      <c r="I7" s="16" t="s">
        <v>601</v>
      </c>
      <c r="J7" s="29" t="s">
        <v>601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17</v>
      </c>
      <c r="Q7" s="4">
        <f t="shared" si="1"/>
        <v>1</v>
      </c>
    </row>
    <row r="8" spans="1:17">
      <c r="A8" s="29" t="s">
        <v>121</v>
      </c>
      <c r="B8" s="49">
        <v>14</v>
      </c>
      <c r="C8" s="16" t="s">
        <v>601</v>
      </c>
      <c r="D8" s="16" t="s">
        <v>601</v>
      </c>
      <c r="E8" s="16" t="s">
        <v>601</v>
      </c>
      <c r="F8" s="16" t="s">
        <v>601</v>
      </c>
      <c r="G8" s="16" t="s">
        <v>601</v>
      </c>
      <c r="H8" s="16" t="s">
        <v>601</v>
      </c>
      <c r="I8" s="16" t="s">
        <v>601</v>
      </c>
      <c r="J8" s="29" t="s">
        <v>601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14</v>
      </c>
      <c r="Q8" s="4">
        <f t="shared" si="1"/>
        <v>1</v>
      </c>
    </row>
    <row r="9" spans="1:17">
      <c r="A9" s="73" t="s">
        <v>122</v>
      </c>
      <c r="B9" s="49">
        <v>12</v>
      </c>
      <c r="C9" s="16" t="s">
        <v>601</v>
      </c>
      <c r="D9" s="16" t="s">
        <v>601</v>
      </c>
      <c r="E9" s="16" t="s">
        <v>601</v>
      </c>
      <c r="F9" s="16" t="s">
        <v>601</v>
      </c>
      <c r="G9" s="16" t="s">
        <v>601</v>
      </c>
      <c r="H9" s="16" t="s">
        <v>601</v>
      </c>
      <c r="I9" s="16" t="s">
        <v>601</v>
      </c>
      <c r="J9" s="29" t="s">
        <v>601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12</v>
      </c>
      <c r="Q9" s="4">
        <f t="shared" si="1"/>
        <v>1</v>
      </c>
    </row>
    <row r="10" spans="1:17">
      <c r="A10" s="29" t="s">
        <v>123</v>
      </c>
      <c r="B10" s="49">
        <v>10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 t="s">
        <v>601</v>
      </c>
      <c r="J10" s="29" t="s">
        <v>601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10</v>
      </c>
      <c r="Q10" s="4">
        <f t="shared" si="1"/>
        <v>1</v>
      </c>
    </row>
    <row r="11" spans="1:17">
      <c r="A11" s="29" t="s">
        <v>340</v>
      </c>
      <c r="B11" s="49" t="s">
        <v>601</v>
      </c>
      <c r="C11" s="16">
        <v>10</v>
      </c>
      <c r="D11" s="16" t="s">
        <v>601</v>
      </c>
      <c r="E11" s="16" t="s">
        <v>601</v>
      </c>
      <c r="F11" s="16" t="s">
        <v>601</v>
      </c>
      <c r="G11" s="16" t="s">
        <v>601</v>
      </c>
      <c r="H11" s="16" t="s">
        <v>601</v>
      </c>
      <c r="I11" s="16" t="s">
        <v>601</v>
      </c>
      <c r="J11" s="29" t="s">
        <v>601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10</v>
      </c>
      <c r="Q11" s="4">
        <f t="shared" si="1"/>
        <v>1</v>
      </c>
    </row>
    <row r="12" spans="1:17">
      <c r="A12" s="123" t="s">
        <v>42</v>
      </c>
      <c r="B12" s="49" t="s">
        <v>601</v>
      </c>
      <c r="C12" s="16" t="s">
        <v>601</v>
      </c>
      <c r="D12" s="16">
        <v>10</v>
      </c>
      <c r="E12" s="16" t="s">
        <v>601</v>
      </c>
      <c r="F12" s="16" t="s">
        <v>601</v>
      </c>
      <c r="G12" s="16" t="s">
        <v>601</v>
      </c>
      <c r="H12" s="16" t="s">
        <v>601</v>
      </c>
      <c r="I12" s="16" t="s">
        <v>601</v>
      </c>
      <c r="J12" s="29" t="s">
        <v>601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10</v>
      </c>
      <c r="Q12" s="4">
        <f t="shared" si="1"/>
        <v>1</v>
      </c>
    </row>
    <row r="13" spans="1:17">
      <c r="A13" s="92" t="s">
        <v>124</v>
      </c>
      <c r="B13" s="49">
        <v>8</v>
      </c>
      <c r="C13" s="16" t="s">
        <v>601</v>
      </c>
      <c r="D13" s="16" t="s">
        <v>601</v>
      </c>
      <c r="E13" s="16" t="s">
        <v>601</v>
      </c>
      <c r="F13" s="16" t="s">
        <v>601</v>
      </c>
      <c r="G13" s="16" t="s">
        <v>601</v>
      </c>
      <c r="H13" s="16" t="s">
        <v>601</v>
      </c>
      <c r="I13" s="16" t="s">
        <v>601</v>
      </c>
      <c r="J13" s="29" t="s">
        <v>601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8</v>
      </c>
      <c r="Q13" s="4">
        <f t="shared" si="1"/>
        <v>1</v>
      </c>
    </row>
    <row r="14" spans="1:17">
      <c r="A14" s="29" t="s">
        <v>341</v>
      </c>
      <c r="B14" s="49" t="s">
        <v>601</v>
      </c>
      <c r="C14" s="16">
        <v>8</v>
      </c>
      <c r="D14" s="16" t="s">
        <v>601</v>
      </c>
      <c r="E14" s="16" t="s">
        <v>601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29" t="s">
        <v>601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8</v>
      </c>
      <c r="Q14" s="4">
        <f t="shared" si="1"/>
        <v>1</v>
      </c>
    </row>
    <row r="15" spans="1:17">
      <c r="A15" s="123" t="s">
        <v>43</v>
      </c>
      <c r="B15" s="49" t="s">
        <v>601</v>
      </c>
      <c r="C15" s="16" t="s">
        <v>601</v>
      </c>
      <c r="D15" s="16">
        <v>8</v>
      </c>
      <c r="E15" s="16" t="s">
        <v>601</v>
      </c>
      <c r="F15" s="16" t="s">
        <v>601</v>
      </c>
      <c r="G15" s="16" t="s">
        <v>601</v>
      </c>
      <c r="H15" s="16" t="s">
        <v>601</v>
      </c>
      <c r="I15" s="16" t="s">
        <v>601</v>
      </c>
      <c r="J15" s="29" t="s">
        <v>601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8</v>
      </c>
      <c r="Q15" s="4">
        <f t="shared" si="1"/>
        <v>1</v>
      </c>
    </row>
    <row r="16" spans="1:17">
      <c r="A16" s="92" t="s">
        <v>903</v>
      </c>
      <c r="B16" s="49">
        <v>6</v>
      </c>
      <c r="C16" s="16" t="s">
        <v>601</v>
      </c>
      <c r="D16" s="16" t="s">
        <v>601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29" t="s">
        <v>601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6</v>
      </c>
      <c r="Q16" s="4">
        <f t="shared" si="1"/>
        <v>1</v>
      </c>
    </row>
    <row r="17" spans="1:17">
      <c r="A17" s="92" t="s">
        <v>342</v>
      </c>
      <c r="B17" s="49" t="s">
        <v>601</v>
      </c>
      <c r="C17" s="16">
        <v>6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 t="s">
        <v>601</v>
      </c>
      <c r="J17" s="29" t="s">
        <v>601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6</v>
      </c>
      <c r="Q17" s="4">
        <f t="shared" si="1"/>
        <v>1</v>
      </c>
    </row>
    <row r="18" spans="1:17">
      <c r="A18" s="123" t="s">
        <v>44</v>
      </c>
      <c r="B18" s="49" t="s">
        <v>601</v>
      </c>
      <c r="C18" s="16" t="s">
        <v>601</v>
      </c>
      <c r="D18" s="16">
        <v>6</v>
      </c>
      <c r="E18" s="16" t="s">
        <v>601</v>
      </c>
      <c r="F18" s="16" t="s">
        <v>601</v>
      </c>
      <c r="G18" s="16" t="s">
        <v>601</v>
      </c>
      <c r="H18" s="16" t="s">
        <v>601</v>
      </c>
      <c r="I18" s="16" t="s">
        <v>601</v>
      </c>
      <c r="J18" s="29" t="s">
        <v>601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6</v>
      </c>
      <c r="Q18" s="4">
        <f t="shared" si="1"/>
        <v>1</v>
      </c>
    </row>
    <row r="19" spans="1:17">
      <c r="A19" s="29" t="s">
        <v>126</v>
      </c>
      <c r="B19" s="49">
        <v>4</v>
      </c>
      <c r="C19" s="16" t="s">
        <v>601</v>
      </c>
      <c r="D19" s="16" t="s">
        <v>601</v>
      </c>
      <c r="E19" s="16" t="s">
        <v>601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29" t="s">
        <v>601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4</v>
      </c>
      <c r="Q19" s="4">
        <f t="shared" si="1"/>
        <v>1</v>
      </c>
    </row>
    <row r="20" spans="1:17">
      <c r="A20" s="29" t="s">
        <v>343</v>
      </c>
      <c r="B20" s="49" t="s">
        <v>601</v>
      </c>
      <c r="C20" s="16">
        <v>4</v>
      </c>
      <c r="D20" s="16" t="s">
        <v>601</v>
      </c>
      <c r="E20" s="16" t="s">
        <v>601</v>
      </c>
      <c r="F20" s="16" t="s">
        <v>601</v>
      </c>
      <c r="G20" s="16" t="s">
        <v>601</v>
      </c>
      <c r="H20" s="16" t="s">
        <v>601</v>
      </c>
      <c r="I20" s="16" t="s">
        <v>601</v>
      </c>
      <c r="J20" s="29" t="s">
        <v>601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4</v>
      </c>
      <c r="Q20" s="4">
        <f t="shared" si="1"/>
        <v>1</v>
      </c>
    </row>
    <row r="21" spans="1:17">
      <c r="A21" s="118" t="s">
        <v>45</v>
      </c>
      <c r="B21" s="49" t="s">
        <v>601</v>
      </c>
      <c r="C21" s="16" t="s">
        <v>601</v>
      </c>
      <c r="D21" s="16">
        <v>4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 t="s">
        <v>601</v>
      </c>
      <c r="J21" s="29" t="s">
        <v>601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4</v>
      </c>
      <c r="Q21" s="4">
        <f t="shared" si="1"/>
        <v>1</v>
      </c>
    </row>
    <row r="22" spans="1:17">
      <c r="A22" s="91" t="s">
        <v>127</v>
      </c>
      <c r="B22" s="49">
        <v>3</v>
      </c>
      <c r="C22" s="16" t="s">
        <v>601</v>
      </c>
      <c r="D22" s="16" t="s">
        <v>601</v>
      </c>
      <c r="E22" s="16" t="s">
        <v>601</v>
      </c>
      <c r="F22" s="16" t="s">
        <v>601</v>
      </c>
      <c r="G22" s="16" t="s">
        <v>601</v>
      </c>
      <c r="H22" s="16" t="s">
        <v>601</v>
      </c>
      <c r="I22" s="16" t="s">
        <v>601</v>
      </c>
      <c r="J22" s="29" t="s">
        <v>601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3</v>
      </c>
      <c r="Q22" s="4">
        <f t="shared" si="1"/>
        <v>1</v>
      </c>
    </row>
    <row r="23" spans="1:17">
      <c r="A23" s="91" t="s">
        <v>344</v>
      </c>
      <c r="B23" s="49" t="s">
        <v>601</v>
      </c>
      <c r="C23" s="16">
        <v>3</v>
      </c>
      <c r="D23" s="16" t="s">
        <v>601</v>
      </c>
      <c r="E23" s="16" t="s">
        <v>601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29" t="s">
        <v>601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3</v>
      </c>
      <c r="Q23" s="4">
        <f t="shared" si="1"/>
        <v>1</v>
      </c>
    </row>
    <row r="24" spans="1:17">
      <c r="A24" s="63" t="s">
        <v>129</v>
      </c>
      <c r="B24" s="49">
        <v>2</v>
      </c>
      <c r="C24" s="16" t="s">
        <v>601</v>
      </c>
      <c r="D24" s="16" t="s">
        <v>601</v>
      </c>
      <c r="E24" s="16" t="s">
        <v>601</v>
      </c>
      <c r="F24" s="16" t="s">
        <v>601</v>
      </c>
      <c r="G24" s="16" t="s">
        <v>601</v>
      </c>
      <c r="H24" s="16" t="s">
        <v>601</v>
      </c>
      <c r="I24" s="16" t="s">
        <v>601</v>
      </c>
      <c r="J24" s="29" t="s">
        <v>601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2</v>
      </c>
      <c r="Q24" s="4">
        <f t="shared" si="1"/>
        <v>1</v>
      </c>
    </row>
    <row r="25" spans="1:17">
      <c r="A25" s="55" t="s">
        <v>130</v>
      </c>
      <c r="B25" s="49">
        <v>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 t="s">
        <v>601</v>
      </c>
      <c r="H25" s="16" t="s">
        <v>601</v>
      </c>
      <c r="I25" s="16" t="s">
        <v>601</v>
      </c>
      <c r="J25" s="29" t="s">
        <v>601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</v>
      </c>
      <c r="Q25" s="4">
        <f t="shared" si="1"/>
        <v>1</v>
      </c>
    </row>
    <row r="26" spans="1:17">
      <c r="A26" s="55" t="s">
        <v>135</v>
      </c>
      <c r="B26" s="49">
        <v>0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 t="s">
        <v>601</v>
      </c>
      <c r="J26" s="29" t="s">
        <v>601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0</v>
      </c>
      <c r="Q26" s="4">
        <f t="shared" si="1"/>
        <v>1</v>
      </c>
    </row>
    <row r="27" spans="1:17">
      <c r="A27" s="55" t="s">
        <v>332</v>
      </c>
      <c r="B27" s="49">
        <v>0</v>
      </c>
      <c r="C27" s="16" t="s">
        <v>601</v>
      </c>
      <c r="D27" s="16" t="s">
        <v>601</v>
      </c>
      <c r="E27" s="16" t="s">
        <v>601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29" t="s">
        <v>601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0</v>
      </c>
      <c r="Q27" s="4">
        <f t="shared" si="1"/>
        <v>1</v>
      </c>
    </row>
    <row r="28" spans="1:17">
      <c r="A28" s="91" t="s">
        <v>338</v>
      </c>
      <c r="B28" s="49">
        <v>0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 t="s">
        <v>601</v>
      </c>
      <c r="H28" s="16" t="s">
        <v>601</v>
      </c>
      <c r="I28" s="16" t="s">
        <v>601</v>
      </c>
      <c r="J28" s="29" t="s">
        <v>601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0</v>
      </c>
      <c r="Q28" s="4">
        <f t="shared" si="1"/>
        <v>1</v>
      </c>
    </row>
    <row r="29" spans="1:17">
      <c r="A29" s="91"/>
      <c r="B29" s="49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 t="s">
        <v>601</v>
      </c>
      <c r="J29" s="29" t="s">
        <v>601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ref="P29:P63" si="2">LARGE(B29:O29,1)+LARGE(B29:O29,2)+LARGE(B29:O29,3)+LARGE(B29:O29,4)+LARGE(B29:O29,5)</f>
        <v>0</v>
      </c>
      <c r="Q29" s="4">
        <f t="shared" ref="Q29:Q63" si="3">+COUNT(B29:J29)</f>
        <v>0</v>
      </c>
    </row>
    <row r="30" spans="1:17">
      <c r="A30" s="91"/>
      <c r="B30" s="49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 t="s">
        <v>601</v>
      </c>
      <c r="J30" s="29" t="s">
        <v>601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91"/>
      <c r="B31" s="49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 t="s">
        <v>601</v>
      </c>
      <c r="J31" s="29" t="s">
        <v>601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91"/>
      <c r="B32" s="49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 t="s">
        <v>601</v>
      </c>
      <c r="H32" s="16" t="s">
        <v>601</v>
      </c>
      <c r="I32" s="16" t="s">
        <v>601</v>
      </c>
      <c r="J32" s="29" t="s">
        <v>601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</row>
    <row r="33" spans="1:17">
      <c r="A33" s="91"/>
      <c r="B33" s="49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 t="s">
        <v>601</v>
      </c>
      <c r="J33" s="29" t="s">
        <v>601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</row>
    <row r="34" spans="1:17">
      <c r="A34" s="91"/>
      <c r="B34" s="49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29" t="s">
        <v>601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</row>
    <row r="35" spans="1:17">
      <c r="A35" s="29"/>
      <c r="B35" s="49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29" t="s">
        <v>601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</row>
    <row r="36" spans="1:17">
      <c r="A36" s="29"/>
      <c r="B36" s="49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29" t="s">
        <v>601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</row>
    <row r="37" spans="1:17">
      <c r="A37" s="29"/>
      <c r="B37" s="49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29" t="s">
        <v>601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2"/>
        <v>0</v>
      </c>
      <c r="Q37" s="4">
        <f t="shared" si="3"/>
        <v>0</v>
      </c>
    </row>
    <row r="38" spans="1:17">
      <c r="A38" s="29"/>
      <c r="B38" s="49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29" t="s">
        <v>601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2"/>
        <v>0</v>
      </c>
      <c r="Q38" s="4">
        <f t="shared" si="3"/>
        <v>0</v>
      </c>
    </row>
    <row r="39" spans="1:17">
      <c r="A39" s="29"/>
      <c r="B39" s="49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29" t="s">
        <v>601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0</v>
      </c>
      <c r="Q39" s="4">
        <f t="shared" si="3"/>
        <v>0</v>
      </c>
    </row>
    <row r="40" spans="1:17">
      <c r="A40" s="29"/>
      <c r="B40" s="49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29" t="s">
        <v>601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0</v>
      </c>
      <c r="Q40" s="4">
        <f t="shared" si="3"/>
        <v>0</v>
      </c>
    </row>
    <row r="41" spans="1:17">
      <c r="A41" s="29"/>
      <c r="B41" s="49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29" t="s">
        <v>601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0</v>
      </c>
      <c r="Q41" s="4">
        <f t="shared" si="3"/>
        <v>0</v>
      </c>
    </row>
    <row r="42" spans="1:17">
      <c r="A42" s="29"/>
      <c r="B42" s="49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 t="s">
        <v>601</v>
      </c>
      <c r="I42" s="16" t="s">
        <v>601</v>
      </c>
      <c r="J42" s="29" t="s">
        <v>601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0</v>
      </c>
      <c r="Q42" s="4">
        <f t="shared" si="3"/>
        <v>0</v>
      </c>
    </row>
    <row r="43" spans="1:17">
      <c r="A43" s="29"/>
      <c r="B43" s="49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29" t="s">
        <v>601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0</v>
      </c>
      <c r="Q43" s="4">
        <f t="shared" si="3"/>
        <v>0</v>
      </c>
    </row>
    <row r="44" spans="1:17">
      <c r="A44" s="29"/>
      <c r="B44" s="49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 t="s">
        <v>601</v>
      </c>
      <c r="J44" s="29" t="s">
        <v>601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0</v>
      </c>
      <c r="Q44" s="4">
        <f t="shared" si="3"/>
        <v>0</v>
      </c>
    </row>
    <row r="45" spans="1:17">
      <c r="A45" s="29"/>
      <c r="B45" s="49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29" t="s">
        <v>601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0</v>
      </c>
      <c r="Q45" s="4">
        <f t="shared" si="3"/>
        <v>0</v>
      </c>
    </row>
    <row r="46" spans="1:17">
      <c r="A46" s="29"/>
      <c r="B46" s="49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29" t="s">
        <v>601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0</v>
      </c>
      <c r="Q46" s="4">
        <f t="shared" si="3"/>
        <v>0</v>
      </c>
    </row>
    <row r="47" spans="1:17">
      <c r="A47" s="29"/>
      <c r="B47" s="49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29" t="s">
        <v>601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0</v>
      </c>
      <c r="Q47" s="4">
        <f t="shared" si="3"/>
        <v>0</v>
      </c>
    </row>
    <row r="48" spans="1:17">
      <c r="A48" s="29"/>
      <c r="B48" s="49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29" t="s">
        <v>601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0</v>
      </c>
      <c r="Q48" s="4">
        <f t="shared" si="3"/>
        <v>0</v>
      </c>
    </row>
    <row r="49" spans="1:17">
      <c r="A49" s="29"/>
      <c r="B49" s="49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 t="s">
        <v>601</v>
      </c>
      <c r="J49" s="29" t="s">
        <v>601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0</v>
      </c>
      <c r="Q49" s="4">
        <f t="shared" si="3"/>
        <v>0</v>
      </c>
    </row>
    <row r="50" spans="1:17">
      <c r="A50" s="29"/>
      <c r="B50" s="49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29" t="s">
        <v>601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0</v>
      </c>
      <c r="Q50" s="4">
        <f t="shared" si="3"/>
        <v>0</v>
      </c>
    </row>
    <row r="51" spans="1:17">
      <c r="A51" s="29"/>
      <c r="B51" s="49" t="s">
        <v>601</v>
      </c>
      <c r="C51" s="16" t="s">
        <v>601</v>
      </c>
      <c r="D51" s="16" t="s">
        <v>601</v>
      </c>
      <c r="E51" s="16" t="s">
        <v>601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29" t="s">
        <v>601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0</v>
      </c>
      <c r="Q51" s="4">
        <f t="shared" si="3"/>
        <v>0</v>
      </c>
    </row>
    <row r="52" spans="1:17">
      <c r="A52" s="29"/>
      <c r="B52" s="49" t="s">
        <v>601</v>
      </c>
      <c r="C52" s="16" t="s">
        <v>601</v>
      </c>
      <c r="D52" s="16" t="s">
        <v>601</v>
      </c>
      <c r="E52" s="16" t="s">
        <v>601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29" t="s">
        <v>601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0</v>
      </c>
      <c r="Q52" s="4">
        <f t="shared" si="3"/>
        <v>0</v>
      </c>
    </row>
    <row r="53" spans="1:17">
      <c r="A53" s="29"/>
      <c r="B53" s="49" t="s">
        <v>601</v>
      </c>
      <c r="C53" s="16" t="s">
        <v>601</v>
      </c>
      <c r="D53" s="16" t="s">
        <v>601</v>
      </c>
      <c r="E53" s="16" t="s">
        <v>601</v>
      </c>
      <c r="F53" s="16" t="s">
        <v>601</v>
      </c>
      <c r="G53" s="16" t="s">
        <v>601</v>
      </c>
      <c r="H53" s="16" t="s">
        <v>601</v>
      </c>
      <c r="I53" s="16" t="s">
        <v>601</v>
      </c>
      <c r="J53" s="29" t="s">
        <v>601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0</v>
      </c>
      <c r="Q53" s="4">
        <f t="shared" si="3"/>
        <v>0</v>
      </c>
    </row>
    <row r="54" spans="1:17">
      <c r="A54" s="29"/>
      <c r="B54" s="49" t="s">
        <v>601</v>
      </c>
      <c r="C54" s="16" t="s">
        <v>601</v>
      </c>
      <c r="D54" s="16" t="s">
        <v>601</v>
      </c>
      <c r="E54" s="16" t="s">
        <v>601</v>
      </c>
      <c r="F54" s="16" t="s">
        <v>601</v>
      </c>
      <c r="G54" s="16" t="s">
        <v>601</v>
      </c>
      <c r="H54" s="16" t="s">
        <v>601</v>
      </c>
      <c r="I54" s="16" t="s">
        <v>601</v>
      </c>
      <c r="J54" s="29" t="s">
        <v>601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0</v>
      </c>
      <c r="Q54" s="4">
        <f t="shared" si="3"/>
        <v>0</v>
      </c>
    </row>
    <row r="55" spans="1:17">
      <c r="A55" s="29"/>
      <c r="B55" s="49" t="s">
        <v>601</v>
      </c>
      <c r="C55" s="16" t="s">
        <v>601</v>
      </c>
      <c r="D55" s="16" t="s">
        <v>601</v>
      </c>
      <c r="E55" s="16" t="s">
        <v>601</v>
      </c>
      <c r="F55" s="16" t="s">
        <v>601</v>
      </c>
      <c r="G55" s="16" t="s">
        <v>601</v>
      </c>
      <c r="H55" s="16" t="s">
        <v>601</v>
      </c>
      <c r="I55" s="16" t="s">
        <v>601</v>
      </c>
      <c r="J55" s="29" t="s">
        <v>601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0</v>
      </c>
      <c r="Q55" s="4">
        <f t="shared" si="3"/>
        <v>0</v>
      </c>
    </row>
    <row r="56" spans="1:17">
      <c r="A56" s="29"/>
      <c r="B56" s="49" t="s">
        <v>601</v>
      </c>
      <c r="C56" s="16" t="s">
        <v>601</v>
      </c>
      <c r="D56" s="16" t="s">
        <v>601</v>
      </c>
      <c r="E56" s="16" t="s">
        <v>601</v>
      </c>
      <c r="F56" s="16" t="s">
        <v>601</v>
      </c>
      <c r="G56" s="16" t="s">
        <v>601</v>
      </c>
      <c r="H56" s="16" t="s">
        <v>601</v>
      </c>
      <c r="I56" s="16" t="s">
        <v>601</v>
      </c>
      <c r="J56" s="29" t="s">
        <v>601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0</v>
      </c>
      <c r="Q56" s="4">
        <f t="shared" si="3"/>
        <v>0</v>
      </c>
    </row>
    <row r="57" spans="1:17">
      <c r="A57" s="29"/>
      <c r="B57" s="49" t="s">
        <v>601</v>
      </c>
      <c r="C57" s="16" t="s">
        <v>601</v>
      </c>
      <c r="D57" s="16" t="s">
        <v>601</v>
      </c>
      <c r="E57" s="16" t="s">
        <v>601</v>
      </c>
      <c r="F57" s="16" t="s">
        <v>601</v>
      </c>
      <c r="G57" s="16" t="s">
        <v>601</v>
      </c>
      <c r="H57" s="16" t="s">
        <v>601</v>
      </c>
      <c r="I57" s="16" t="s">
        <v>601</v>
      </c>
      <c r="J57" s="29" t="s">
        <v>601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0</v>
      </c>
      <c r="Q57" s="4">
        <f t="shared" si="3"/>
        <v>0</v>
      </c>
    </row>
    <row r="58" spans="1:17">
      <c r="A58" s="29"/>
      <c r="B58" s="49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 t="s">
        <v>601</v>
      </c>
      <c r="H58" s="16" t="s">
        <v>601</v>
      </c>
      <c r="I58" s="16" t="s">
        <v>601</v>
      </c>
      <c r="J58" s="29" t="s">
        <v>601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0</v>
      </c>
      <c r="Q58" s="4">
        <f t="shared" si="3"/>
        <v>0</v>
      </c>
    </row>
    <row r="59" spans="1:17">
      <c r="A59" s="29"/>
      <c r="B59" s="49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 t="s">
        <v>601</v>
      </c>
      <c r="H59" s="16" t="s">
        <v>601</v>
      </c>
      <c r="I59" s="16" t="s">
        <v>601</v>
      </c>
      <c r="J59" s="29" t="s">
        <v>601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0</v>
      </c>
      <c r="Q59" s="4">
        <f t="shared" si="3"/>
        <v>0</v>
      </c>
    </row>
    <row r="60" spans="1:17">
      <c r="A60" s="29"/>
      <c r="B60" s="49" t="s">
        <v>601</v>
      </c>
      <c r="C60" s="16" t="s">
        <v>601</v>
      </c>
      <c r="D60" s="16" t="s">
        <v>601</v>
      </c>
      <c r="E60" s="16" t="s">
        <v>601</v>
      </c>
      <c r="F60" s="16" t="s">
        <v>601</v>
      </c>
      <c r="G60" s="16" t="s">
        <v>601</v>
      </c>
      <c r="H60" s="16" t="s">
        <v>601</v>
      </c>
      <c r="I60" s="16" t="s">
        <v>601</v>
      </c>
      <c r="J60" s="29" t="s">
        <v>601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2"/>
        <v>0</v>
      </c>
      <c r="Q60" s="4">
        <f t="shared" si="3"/>
        <v>0</v>
      </c>
    </row>
    <row r="61" spans="1:17">
      <c r="A61" s="29"/>
      <c r="B61" s="49" t="s">
        <v>601</v>
      </c>
      <c r="C61" s="16" t="s">
        <v>601</v>
      </c>
      <c r="D61" s="16" t="s">
        <v>601</v>
      </c>
      <c r="E61" s="16" t="s">
        <v>601</v>
      </c>
      <c r="F61" s="16" t="s">
        <v>601</v>
      </c>
      <c r="G61" s="16" t="s">
        <v>601</v>
      </c>
      <c r="H61" s="16" t="s">
        <v>601</v>
      </c>
      <c r="I61" s="16" t="s">
        <v>601</v>
      </c>
      <c r="J61" s="29" t="s">
        <v>601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2"/>
        <v>0</v>
      </c>
      <c r="Q61" s="4">
        <f t="shared" si="3"/>
        <v>0</v>
      </c>
    </row>
    <row r="62" spans="1:17">
      <c r="A62" s="29"/>
      <c r="B62" s="49" t="s">
        <v>601</v>
      </c>
      <c r="C62" s="16" t="s">
        <v>601</v>
      </c>
      <c r="D62" s="16" t="s">
        <v>601</v>
      </c>
      <c r="E62" s="16" t="s">
        <v>601</v>
      </c>
      <c r="F62" s="16" t="s">
        <v>601</v>
      </c>
      <c r="G62" s="16" t="s">
        <v>601</v>
      </c>
      <c r="H62" s="16" t="s">
        <v>601</v>
      </c>
      <c r="I62" s="16" t="s">
        <v>601</v>
      </c>
      <c r="J62" s="29" t="s">
        <v>601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2"/>
        <v>0</v>
      </c>
      <c r="Q62" s="4">
        <f t="shared" si="3"/>
        <v>0</v>
      </c>
    </row>
    <row r="63" spans="1:17">
      <c r="A63" s="29"/>
      <c r="B63" s="49" t="s">
        <v>601</v>
      </c>
      <c r="C63" s="16" t="s">
        <v>601</v>
      </c>
      <c r="D63" s="16" t="s">
        <v>601</v>
      </c>
      <c r="E63" s="16" t="s">
        <v>601</v>
      </c>
      <c r="F63" s="16" t="s">
        <v>601</v>
      </c>
      <c r="G63" s="16" t="s">
        <v>601</v>
      </c>
      <c r="H63" s="16" t="s">
        <v>601</v>
      </c>
      <c r="I63" s="16" t="s">
        <v>601</v>
      </c>
      <c r="J63" s="29" t="s">
        <v>601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2"/>
        <v>0</v>
      </c>
      <c r="Q63" s="4">
        <f t="shared" si="3"/>
        <v>0</v>
      </c>
    </row>
    <row r="64" spans="1:17" ht="15" thickBot="1">
      <c r="A64" s="26"/>
      <c r="B64" s="54" t="s">
        <v>601</v>
      </c>
      <c r="C64" s="18" t="s">
        <v>601</v>
      </c>
      <c r="D64" s="18" t="s">
        <v>601</v>
      </c>
      <c r="E64" s="18" t="s">
        <v>601</v>
      </c>
      <c r="F64" s="18" t="s">
        <v>601</v>
      </c>
      <c r="G64" s="18" t="s">
        <v>601</v>
      </c>
      <c r="H64" s="18" t="s">
        <v>601</v>
      </c>
      <c r="I64" s="18" t="s">
        <v>601</v>
      </c>
      <c r="J64" s="30" t="s">
        <v>601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9"/>
      <c r="Q64" s="6">
        <v>0</v>
      </c>
    </row>
    <row r="65" spans="16:17">
      <c r="Q65" s="62"/>
    </row>
    <row r="66" spans="16:17">
      <c r="P66" s="44" t="s">
        <v>793</v>
      </c>
      <c r="Q66" s="62"/>
    </row>
    <row r="67" spans="16:17">
      <c r="Q67" s="62"/>
    </row>
    <row r="68" spans="16:17">
      <c r="Q68" s="62"/>
    </row>
    <row r="69" spans="16:17">
      <c r="Q69" s="62"/>
    </row>
    <row r="70" spans="16:17">
      <c r="Q70" s="62"/>
    </row>
    <row r="71" spans="16:17">
      <c r="Q71" s="62"/>
    </row>
    <row r="72" spans="16:17">
      <c r="Q72" s="62"/>
    </row>
    <row r="73" spans="16:17">
      <c r="Q73" s="62"/>
    </row>
    <row r="74" spans="16:17">
      <c r="Q74" s="62"/>
    </row>
    <row r="75" spans="16:17">
      <c r="Q75" s="62"/>
    </row>
    <row r="76" spans="16:17">
      <c r="Q76" s="62"/>
    </row>
    <row r="77" spans="16:17">
      <c r="Q77" s="62"/>
    </row>
    <row r="78" spans="16:17">
      <c r="Q78" s="62"/>
    </row>
    <row r="79" spans="16:17">
      <c r="Q79" s="62"/>
    </row>
    <row r="80" spans="16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  <row r="115" spans="17:17">
      <c r="Q115" s="62"/>
    </row>
    <row r="116" spans="17:17">
      <c r="Q116" s="62"/>
    </row>
    <row r="117" spans="17:17">
      <c r="Q117" s="62"/>
    </row>
    <row r="118" spans="17:17">
      <c r="Q118" s="62"/>
    </row>
    <row r="119" spans="17:17">
      <c r="Q119" s="62"/>
    </row>
    <row r="120" spans="17:17">
      <c r="Q120" s="62"/>
    </row>
  </sheetData>
  <sortState ref="A6:Q28">
    <sortCondition descending="1" ref="P6:P28"/>
    <sortCondition ref="Q6:Q28"/>
  </sortState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120"/>
  <sheetViews>
    <sheetView workbookViewId="0"/>
  </sheetViews>
  <sheetFormatPr baseColWidth="10" defaultColWidth="10.83203125" defaultRowHeight="14"/>
  <cols>
    <col min="1" max="1" width="37.5" style="2" bestFit="1" customWidth="1"/>
    <col min="2" max="19" width="10.83203125" style="2"/>
    <col min="20" max="24" width="10.83203125" style="2" hidden="1" customWidth="1"/>
    <col min="25" max="25" width="10.83203125" style="2"/>
    <col min="26" max="26" width="11.83203125" style="2" bestFit="1" customWidth="1"/>
    <col min="27" max="16384" width="10.83203125" style="2"/>
  </cols>
  <sheetData>
    <row r="1" spans="1:26">
      <c r="A1" s="1" t="s">
        <v>389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40860</v>
      </c>
      <c r="I1" s="9">
        <v>40888</v>
      </c>
      <c r="J1" s="9"/>
      <c r="K1" s="9"/>
      <c r="L1" s="9"/>
      <c r="M1" s="9"/>
      <c r="N1" s="9"/>
      <c r="O1" s="9"/>
      <c r="P1" s="9"/>
      <c r="Q1" s="9"/>
      <c r="R1" s="9"/>
      <c r="S1" s="9"/>
      <c r="T1" s="8"/>
      <c r="U1" s="8"/>
      <c r="V1" s="8"/>
      <c r="W1" s="8"/>
      <c r="X1" s="8"/>
      <c r="Y1" s="11"/>
      <c r="Z1" s="47"/>
    </row>
    <row r="2" spans="1:26">
      <c r="A2" s="7"/>
      <c r="B2" s="12" t="s">
        <v>552</v>
      </c>
      <c r="C2" s="12" t="s">
        <v>553</v>
      </c>
      <c r="D2" s="13" t="s">
        <v>552</v>
      </c>
      <c r="E2" s="13" t="s">
        <v>552</v>
      </c>
      <c r="F2" s="13" t="s">
        <v>552</v>
      </c>
      <c r="G2" s="13" t="s">
        <v>907</v>
      </c>
      <c r="H2" s="13" t="s">
        <v>553</v>
      </c>
      <c r="I2" s="13" t="s">
        <v>396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2"/>
      <c r="U2" s="12"/>
      <c r="V2" s="12"/>
      <c r="W2" s="12"/>
      <c r="X2" s="12"/>
      <c r="Y2" s="15"/>
      <c r="Z2" s="4"/>
    </row>
    <row r="3" spans="1:26">
      <c r="A3" s="3" t="s">
        <v>881</v>
      </c>
      <c r="B3" s="14" t="s">
        <v>880</v>
      </c>
      <c r="C3" s="14" t="s">
        <v>880</v>
      </c>
      <c r="D3" s="16" t="s">
        <v>600</v>
      </c>
      <c r="E3" s="16" t="s">
        <v>797</v>
      </c>
      <c r="F3" s="16" t="s">
        <v>644</v>
      </c>
      <c r="G3" s="16" t="s">
        <v>719</v>
      </c>
      <c r="H3" s="16" t="s">
        <v>182</v>
      </c>
      <c r="I3" s="16" t="s">
        <v>155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4"/>
      <c r="U3" s="14"/>
      <c r="V3" s="14"/>
      <c r="W3" s="14"/>
      <c r="X3" s="14"/>
      <c r="Y3" s="15"/>
      <c r="Z3" s="4"/>
    </row>
    <row r="4" spans="1:26">
      <c r="A4" s="3" t="s">
        <v>551</v>
      </c>
      <c r="B4" s="14" t="s">
        <v>554</v>
      </c>
      <c r="C4" s="14" t="s">
        <v>554</v>
      </c>
      <c r="D4" s="16" t="s">
        <v>554</v>
      </c>
      <c r="E4" s="16" t="s">
        <v>802</v>
      </c>
      <c r="F4" s="16" t="s">
        <v>554</v>
      </c>
      <c r="G4" s="16" t="s">
        <v>802</v>
      </c>
      <c r="H4" s="16" t="s">
        <v>554</v>
      </c>
      <c r="I4" s="16" t="s">
        <v>802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4"/>
      <c r="U4" s="14"/>
      <c r="V4" s="14"/>
      <c r="W4" s="14"/>
      <c r="X4" s="14"/>
      <c r="Y4" s="15" t="s">
        <v>883</v>
      </c>
      <c r="Z4" s="4" t="s">
        <v>491</v>
      </c>
    </row>
    <row r="5" spans="1:26" ht="15" thickBot="1">
      <c r="A5" s="5" t="s">
        <v>882</v>
      </c>
      <c r="B5" s="17">
        <v>0</v>
      </c>
      <c r="C5" s="17">
        <v>0</v>
      </c>
      <c r="D5" s="18">
        <v>2</v>
      </c>
      <c r="E5" s="17">
        <v>10</v>
      </c>
      <c r="F5" s="18">
        <v>4</v>
      </c>
      <c r="G5" s="18">
        <v>19</v>
      </c>
      <c r="H5" s="16">
        <v>0</v>
      </c>
      <c r="I5" s="18">
        <v>15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7"/>
      <c r="U5" s="17"/>
      <c r="V5" s="17"/>
      <c r="W5" s="17"/>
      <c r="X5" s="17"/>
      <c r="Y5" s="19" t="s">
        <v>718</v>
      </c>
      <c r="Z5" s="6" t="s">
        <v>492</v>
      </c>
    </row>
    <row r="6" spans="1:26">
      <c r="A6" s="72" t="s">
        <v>798</v>
      </c>
      <c r="B6" s="35" t="s">
        <v>601</v>
      </c>
      <c r="C6" s="27" t="s">
        <v>601</v>
      </c>
      <c r="D6" s="27" t="s">
        <v>601</v>
      </c>
      <c r="E6" s="27">
        <v>20</v>
      </c>
      <c r="F6" s="27" t="s">
        <v>601</v>
      </c>
      <c r="G6" s="27">
        <v>10</v>
      </c>
      <c r="H6" s="27" t="s">
        <v>601</v>
      </c>
      <c r="I6" s="27">
        <v>17</v>
      </c>
      <c r="J6" s="27" t="s">
        <v>601</v>
      </c>
      <c r="K6" s="27" t="s">
        <v>601</v>
      </c>
      <c r="L6" s="27" t="s">
        <v>601</v>
      </c>
      <c r="M6" s="27" t="s">
        <v>601</v>
      </c>
      <c r="N6" s="27" t="s">
        <v>601</v>
      </c>
      <c r="O6" s="27" t="s">
        <v>601</v>
      </c>
      <c r="P6" s="27" t="s">
        <v>601</v>
      </c>
      <c r="Q6" s="27" t="s">
        <v>601</v>
      </c>
      <c r="R6" s="27" t="s">
        <v>601</v>
      </c>
      <c r="S6" s="28" t="s">
        <v>601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5">
        <f t="shared" ref="Y6:Y37" si="0">LARGE(B6:X6,1)+LARGE(B6:X6,2)+LARGE(B6:X6,3)+LARGE(B6:X6,4)+LARGE(B6:X6,5)</f>
        <v>47</v>
      </c>
      <c r="Z6" s="4">
        <f t="shared" ref="Z6:Z37" si="1">+COUNT(B6:S6)</f>
        <v>3</v>
      </c>
    </row>
    <row r="7" spans="1:26">
      <c r="A7" s="55" t="s">
        <v>538</v>
      </c>
      <c r="B7" s="32" t="s">
        <v>601</v>
      </c>
      <c r="C7" s="16" t="s">
        <v>601</v>
      </c>
      <c r="D7" s="16" t="s">
        <v>601</v>
      </c>
      <c r="E7" s="16">
        <v>17</v>
      </c>
      <c r="F7" s="16" t="s">
        <v>601</v>
      </c>
      <c r="G7" s="16">
        <v>2</v>
      </c>
      <c r="H7" s="16" t="s">
        <v>601</v>
      </c>
      <c r="I7" s="16">
        <v>12</v>
      </c>
      <c r="J7" s="16" t="s">
        <v>601</v>
      </c>
      <c r="K7" s="16" t="s">
        <v>601</v>
      </c>
      <c r="L7" s="16" t="s">
        <v>601</v>
      </c>
      <c r="M7" s="16" t="s">
        <v>601</v>
      </c>
      <c r="N7" s="16" t="s">
        <v>601</v>
      </c>
      <c r="O7" s="16" t="s">
        <v>601</v>
      </c>
      <c r="P7" s="16" t="s">
        <v>601</v>
      </c>
      <c r="Q7" s="16" t="s">
        <v>601</v>
      </c>
      <c r="R7" s="16" t="s">
        <v>601</v>
      </c>
      <c r="S7" s="29" t="s">
        <v>601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5">
        <f t="shared" si="0"/>
        <v>31</v>
      </c>
      <c r="Z7" s="4">
        <f t="shared" si="1"/>
        <v>3</v>
      </c>
    </row>
    <row r="8" spans="1:26">
      <c r="A8" s="92" t="s">
        <v>895</v>
      </c>
      <c r="B8" s="32" t="s">
        <v>601</v>
      </c>
      <c r="C8" s="16" t="s">
        <v>601</v>
      </c>
      <c r="D8" s="16" t="s">
        <v>601</v>
      </c>
      <c r="E8" s="16" t="s">
        <v>601</v>
      </c>
      <c r="F8" s="16" t="s">
        <v>601</v>
      </c>
      <c r="G8" s="16">
        <v>14</v>
      </c>
      <c r="H8" s="16" t="s">
        <v>601</v>
      </c>
      <c r="I8" s="16">
        <v>14</v>
      </c>
      <c r="J8" s="16" t="s">
        <v>601</v>
      </c>
      <c r="K8" s="16" t="s">
        <v>601</v>
      </c>
      <c r="L8" s="16" t="s">
        <v>601</v>
      </c>
      <c r="M8" s="16" t="s">
        <v>601</v>
      </c>
      <c r="N8" s="16" t="s">
        <v>601</v>
      </c>
      <c r="O8" s="16" t="s">
        <v>601</v>
      </c>
      <c r="P8" s="16" t="s">
        <v>601</v>
      </c>
      <c r="Q8" s="16" t="s">
        <v>601</v>
      </c>
      <c r="R8" s="16" t="s">
        <v>601</v>
      </c>
      <c r="S8" s="29" t="s">
        <v>601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5">
        <f t="shared" si="0"/>
        <v>28</v>
      </c>
      <c r="Z8" s="4">
        <f t="shared" si="1"/>
        <v>2</v>
      </c>
    </row>
    <row r="9" spans="1:26">
      <c r="A9" s="92" t="s">
        <v>893</v>
      </c>
      <c r="B9" s="32" t="s">
        <v>601</v>
      </c>
      <c r="C9" s="16" t="s">
        <v>601</v>
      </c>
      <c r="D9" s="16" t="s">
        <v>601</v>
      </c>
      <c r="E9" s="16" t="s">
        <v>601</v>
      </c>
      <c r="F9" s="16" t="s">
        <v>601</v>
      </c>
      <c r="G9" s="16">
        <v>20</v>
      </c>
      <c r="H9" s="16" t="s">
        <v>601</v>
      </c>
      <c r="I9" s="16" t="s">
        <v>601</v>
      </c>
      <c r="J9" s="16" t="s">
        <v>601</v>
      </c>
      <c r="K9" s="16" t="s">
        <v>601</v>
      </c>
      <c r="L9" s="16" t="s">
        <v>601</v>
      </c>
      <c r="M9" s="16" t="s">
        <v>601</v>
      </c>
      <c r="N9" s="16" t="s">
        <v>601</v>
      </c>
      <c r="O9" s="16" t="s">
        <v>601</v>
      </c>
      <c r="P9" s="16" t="s">
        <v>601</v>
      </c>
      <c r="Q9" s="16" t="s">
        <v>601</v>
      </c>
      <c r="R9" s="16" t="s">
        <v>601</v>
      </c>
      <c r="S9" s="29" t="s">
        <v>601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f t="shared" si="0"/>
        <v>20</v>
      </c>
      <c r="Z9" s="4">
        <f t="shared" si="1"/>
        <v>1</v>
      </c>
    </row>
    <row r="10" spans="1:26">
      <c r="A10" s="29" t="s">
        <v>599</v>
      </c>
      <c r="B10" s="32" t="s">
        <v>601</v>
      </c>
      <c r="C10" s="16" t="s">
        <v>601</v>
      </c>
      <c r="D10" s="16" t="s">
        <v>601</v>
      </c>
      <c r="E10" s="16" t="s">
        <v>601</v>
      </c>
      <c r="F10" s="16" t="s">
        <v>601</v>
      </c>
      <c r="G10" s="16" t="s">
        <v>601</v>
      </c>
      <c r="H10" s="16" t="s">
        <v>601</v>
      </c>
      <c r="I10" s="16">
        <v>20</v>
      </c>
      <c r="J10" s="16" t="s">
        <v>601</v>
      </c>
      <c r="K10" s="16" t="s">
        <v>601</v>
      </c>
      <c r="L10" s="16" t="s">
        <v>601</v>
      </c>
      <c r="M10" s="16" t="s">
        <v>601</v>
      </c>
      <c r="N10" s="16" t="s">
        <v>601</v>
      </c>
      <c r="O10" s="16" t="s">
        <v>601</v>
      </c>
      <c r="P10" s="16" t="s">
        <v>601</v>
      </c>
      <c r="Q10" s="16" t="s">
        <v>601</v>
      </c>
      <c r="R10" s="16" t="s">
        <v>601</v>
      </c>
      <c r="S10" s="29" t="s">
        <v>601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f t="shared" si="0"/>
        <v>20</v>
      </c>
      <c r="Z10" s="4">
        <f t="shared" si="1"/>
        <v>1</v>
      </c>
    </row>
    <row r="11" spans="1:26">
      <c r="A11" s="73" t="s">
        <v>603</v>
      </c>
      <c r="B11" s="32" t="s">
        <v>601</v>
      </c>
      <c r="C11" s="16" t="s">
        <v>601</v>
      </c>
      <c r="D11" s="16">
        <v>8</v>
      </c>
      <c r="E11" s="16" t="s">
        <v>601</v>
      </c>
      <c r="F11" s="16">
        <v>10</v>
      </c>
      <c r="G11" s="16" t="s">
        <v>601</v>
      </c>
      <c r="H11" s="16" t="s">
        <v>601</v>
      </c>
      <c r="I11" s="16" t="s">
        <v>601</v>
      </c>
      <c r="J11" s="16" t="s">
        <v>601</v>
      </c>
      <c r="K11" s="16" t="s">
        <v>601</v>
      </c>
      <c r="L11" s="16" t="s">
        <v>601</v>
      </c>
      <c r="M11" s="16" t="s">
        <v>601</v>
      </c>
      <c r="N11" s="16" t="s">
        <v>601</v>
      </c>
      <c r="O11" s="16" t="s">
        <v>601</v>
      </c>
      <c r="P11" s="16" t="s">
        <v>601</v>
      </c>
      <c r="Q11" s="16" t="s">
        <v>601</v>
      </c>
      <c r="R11" s="16" t="s">
        <v>601</v>
      </c>
      <c r="S11" s="29" t="s">
        <v>601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f t="shared" si="0"/>
        <v>18</v>
      </c>
      <c r="Z11" s="4">
        <f t="shared" si="1"/>
        <v>2</v>
      </c>
    </row>
    <row r="12" spans="1:26">
      <c r="A12" s="92" t="s">
        <v>894</v>
      </c>
      <c r="B12" s="32" t="s">
        <v>601</v>
      </c>
      <c r="C12" s="16" t="s">
        <v>601</v>
      </c>
      <c r="D12" s="16" t="s">
        <v>601</v>
      </c>
      <c r="E12" s="16" t="s">
        <v>601</v>
      </c>
      <c r="F12" s="16" t="s">
        <v>601</v>
      </c>
      <c r="G12" s="16">
        <v>17</v>
      </c>
      <c r="H12" s="16" t="s">
        <v>601</v>
      </c>
      <c r="I12" s="16" t="s">
        <v>601</v>
      </c>
      <c r="J12" s="16" t="s">
        <v>601</v>
      </c>
      <c r="K12" s="16" t="s">
        <v>601</v>
      </c>
      <c r="L12" s="16" t="s">
        <v>601</v>
      </c>
      <c r="M12" s="16" t="s">
        <v>601</v>
      </c>
      <c r="N12" s="16" t="s">
        <v>601</v>
      </c>
      <c r="O12" s="16" t="s">
        <v>601</v>
      </c>
      <c r="P12" s="16" t="s">
        <v>601</v>
      </c>
      <c r="Q12" s="16" t="s">
        <v>601</v>
      </c>
      <c r="R12" s="16" t="s">
        <v>601</v>
      </c>
      <c r="S12" s="29" t="s">
        <v>601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f t="shared" si="0"/>
        <v>17</v>
      </c>
      <c r="Z12" s="4">
        <f t="shared" si="1"/>
        <v>1</v>
      </c>
    </row>
    <row r="13" spans="1:26">
      <c r="A13" s="29" t="s">
        <v>637</v>
      </c>
      <c r="B13" s="32" t="s">
        <v>601</v>
      </c>
      <c r="C13" s="16" t="s">
        <v>601</v>
      </c>
      <c r="D13" s="16" t="s">
        <v>601</v>
      </c>
      <c r="E13" s="16">
        <v>14</v>
      </c>
      <c r="F13" s="16" t="s">
        <v>601</v>
      </c>
      <c r="G13" s="16">
        <v>3</v>
      </c>
      <c r="H13" s="16" t="s">
        <v>601</v>
      </c>
      <c r="I13" s="16" t="s">
        <v>601</v>
      </c>
      <c r="J13" s="16" t="s">
        <v>601</v>
      </c>
      <c r="K13" s="16" t="s">
        <v>601</v>
      </c>
      <c r="L13" s="16" t="s">
        <v>601</v>
      </c>
      <c r="M13" s="16" t="s">
        <v>601</v>
      </c>
      <c r="N13" s="16" t="s">
        <v>601</v>
      </c>
      <c r="O13" s="16" t="s">
        <v>601</v>
      </c>
      <c r="P13" s="16" t="s">
        <v>601</v>
      </c>
      <c r="Q13" s="16" t="s">
        <v>601</v>
      </c>
      <c r="R13" s="16" t="s">
        <v>601</v>
      </c>
      <c r="S13" s="29" t="s">
        <v>601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f t="shared" si="0"/>
        <v>17</v>
      </c>
      <c r="Z13" s="4">
        <f t="shared" si="1"/>
        <v>2</v>
      </c>
    </row>
    <row r="14" spans="1:26">
      <c r="A14" s="29" t="s">
        <v>799</v>
      </c>
      <c r="B14" s="32" t="s">
        <v>601</v>
      </c>
      <c r="C14" s="16" t="s">
        <v>601</v>
      </c>
      <c r="D14" s="16" t="s">
        <v>601</v>
      </c>
      <c r="E14" s="16">
        <v>12</v>
      </c>
      <c r="F14" s="16" t="s">
        <v>601</v>
      </c>
      <c r="G14" s="16" t="s">
        <v>601</v>
      </c>
      <c r="H14" s="16" t="s">
        <v>601</v>
      </c>
      <c r="I14" s="16" t="s">
        <v>601</v>
      </c>
      <c r="J14" s="16" t="s">
        <v>601</v>
      </c>
      <c r="K14" s="16" t="s">
        <v>601</v>
      </c>
      <c r="L14" s="16" t="s">
        <v>601</v>
      </c>
      <c r="M14" s="16" t="s">
        <v>601</v>
      </c>
      <c r="N14" s="16" t="s">
        <v>601</v>
      </c>
      <c r="O14" s="16" t="s">
        <v>601</v>
      </c>
      <c r="P14" s="16" t="s">
        <v>601</v>
      </c>
      <c r="Q14" s="16" t="s">
        <v>601</v>
      </c>
      <c r="R14" s="16" t="s">
        <v>601</v>
      </c>
      <c r="S14" s="29" t="s">
        <v>601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f t="shared" si="0"/>
        <v>12</v>
      </c>
      <c r="Z14" s="4">
        <f t="shared" si="1"/>
        <v>1</v>
      </c>
    </row>
    <row r="15" spans="1:26">
      <c r="A15" s="92" t="s">
        <v>896</v>
      </c>
      <c r="B15" s="32" t="s">
        <v>601</v>
      </c>
      <c r="C15" s="16" t="s">
        <v>601</v>
      </c>
      <c r="D15" s="16" t="s">
        <v>601</v>
      </c>
      <c r="E15" s="16" t="s">
        <v>601</v>
      </c>
      <c r="F15" s="16" t="s">
        <v>601</v>
      </c>
      <c r="G15" s="16">
        <v>12</v>
      </c>
      <c r="H15" s="16" t="s">
        <v>601</v>
      </c>
      <c r="I15" s="16" t="s">
        <v>601</v>
      </c>
      <c r="J15" s="16" t="s">
        <v>601</v>
      </c>
      <c r="K15" s="16" t="s">
        <v>601</v>
      </c>
      <c r="L15" s="16" t="s">
        <v>601</v>
      </c>
      <c r="M15" s="16" t="s">
        <v>601</v>
      </c>
      <c r="N15" s="16" t="s">
        <v>601</v>
      </c>
      <c r="O15" s="16" t="s">
        <v>601</v>
      </c>
      <c r="P15" s="16" t="s">
        <v>601</v>
      </c>
      <c r="Q15" s="16" t="s">
        <v>601</v>
      </c>
      <c r="R15" s="16" t="s">
        <v>601</v>
      </c>
      <c r="S15" s="29" t="s">
        <v>601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f t="shared" si="0"/>
        <v>12</v>
      </c>
      <c r="Z15" s="4">
        <f t="shared" si="1"/>
        <v>1</v>
      </c>
    </row>
    <row r="16" spans="1:26">
      <c r="A16" s="73" t="s">
        <v>602</v>
      </c>
      <c r="B16" s="32" t="s">
        <v>601</v>
      </c>
      <c r="C16" s="16" t="s">
        <v>601</v>
      </c>
      <c r="D16" s="16">
        <v>10</v>
      </c>
      <c r="E16" s="16" t="s">
        <v>601</v>
      </c>
      <c r="F16" s="16" t="s">
        <v>601</v>
      </c>
      <c r="G16" s="16" t="s">
        <v>601</v>
      </c>
      <c r="H16" s="16" t="s">
        <v>601</v>
      </c>
      <c r="I16" s="16" t="s">
        <v>601</v>
      </c>
      <c r="J16" s="16" t="s">
        <v>601</v>
      </c>
      <c r="K16" s="16" t="s">
        <v>601</v>
      </c>
      <c r="L16" s="16" t="s">
        <v>601</v>
      </c>
      <c r="M16" s="16" t="s">
        <v>601</v>
      </c>
      <c r="N16" s="16" t="s">
        <v>601</v>
      </c>
      <c r="O16" s="16" t="s">
        <v>601</v>
      </c>
      <c r="P16" s="16" t="s">
        <v>601</v>
      </c>
      <c r="Q16" s="16" t="s">
        <v>601</v>
      </c>
      <c r="R16" s="16" t="s">
        <v>601</v>
      </c>
      <c r="S16" s="29" t="s">
        <v>601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f t="shared" si="0"/>
        <v>10</v>
      </c>
      <c r="Z16" s="4">
        <f t="shared" si="1"/>
        <v>1</v>
      </c>
    </row>
    <row r="17" spans="1:26">
      <c r="A17" s="29" t="s">
        <v>160</v>
      </c>
      <c r="B17" s="32" t="s">
        <v>601</v>
      </c>
      <c r="C17" s="16" t="s">
        <v>601</v>
      </c>
      <c r="D17" s="16" t="s">
        <v>601</v>
      </c>
      <c r="E17" s="16" t="s">
        <v>601</v>
      </c>
      <c r="F17" s="16" t="s">
        <v>601</v>
      </c>
      <c r="G17" s="16" t="s">
        <v>601</v>
      </c>
      <c r="H17" s="16" t="s">
        <v>601</v>
      </c>
      <c r="I17" s="16">
        <v>10</v>
      </c>
      <c r="J17" s="16" t="s">
        <v>601</v>
      </c>
      <c r="K17" s="16" t="s">
        <v>601</v>
      </c>
      <c r="L17" s="16" t="s">
        <v>601</v>
      </c>
      <c r="M17" s="16" t="s">
        <v>601</v>
      </c>
      <c r="N17" s="16" t="s">
        <v>601</v>
      </c>
      <c r="O17" s="16" t="s">
        <v>601</v>
      </c>
      <c r="P17" s="16" t="s">
        <v>601</v>
      </c>
      <c r="Q17" s="16" t="s">
        <v>601</v>
      </c>
      <c r="R17" s="16" t="s">
        <v>601</v>
      </c>
      <c r="S17" s="29" t="s">
        <v>601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f t="shared" si="0"/>
        <v>10</v>
      </c>
      <c r="Z17" s="4">
        <f t="shared" si="1"/>
        <v>1</v>
      </c>
    </row>
    <row r="18" spans="1:26">
      <c r="A18" s="29" t="s">
        <v>651</v>
      </c>
      <c r="B18" s="32" t="s">
        <v>601</v>
      </c>
      <c r="C18" s="16" t="s">
        <v>601</v>
      </c>
      <c r="D18" s="16" t="s">
        <v>601</v>
      </c>
      <c r="E18" s="16">
        <v>10</v>
      </c>
      <c r="F18" s="16" t="s">
        <v>601</v>
      </c>
      <c r="G18" s="16">
        <v>0</v>
      </c>
      <c r="H18" s="16" t="s">
        <v>601</v>
      </c>
      <c r="I18" s="16" t="s">
        <v>601</v>
      </c>
      <c r="J18" s="16" t="s">
        <v>601</v>
      </c>
      <c r="K18" s="16" t="s">
        <v>601</v>
      </c>
      <c r="L18" s="16" t="s">
        <v>601</v>
      </c>
      <c r="M18" s="16" t="s">
        <v>601</v>
      </c>
      <c r="N18" s="16" t="s">
        <v>601</v>
      </c>
      <c r="O18" s="16" t="s">
        <v>601</v>
      </c>
      <c r="P18" s="16" t="s">
        <v>601</v>
      </c>
      <c r="Q18" s="16" t="s">
        <v>601</v>
      </c>
      <c r="R18" s="16" t="s">
        <v>601</v>
      </c>
      <c r="S18" s="29" t="s">
        <v>601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f t="shared" si="0"/>
        <v>10</v>
      </c>
      <c r="Z18" s="4">
        <f t="shared" si="1"/>
        <v>2</v>
      </c>
    </row>
    <row r="19" spans="1:26">
      <c r="A19" s="29" t="s">
        <v>800</v>
      </c>
      <c r="B19" s="32" t="s">
        <v>601</v>
      </c>
      <c r="C19" s="16" t="s">
        <v>601</v>
      </c>
      <c r="D19" s="16" t="s">
        <v>601</v>
      </c>
      <c r="E19" s="16">
        <v>8</v>
      </c>
      <c r="F19" s="16" t="s">
        <v>601</v>
      </c>
      <c r="G19" s="16" t="s">
        <v>601</v>
      </c>
      <c r="H19" s="16" t="s">
        <v>601</v>
      </c>
      <c r="I19" s="16" t="s">
        <v>601</v>
      </c>
      <c r="J19" s="16" t="s">
        <v>601</v>
      </c>
      <c r="K19" s="16" t="s">
        <v>601</v>
      </c>
      <c r="L19" s="16" t="s">
        <v>601</v>
      </c>
      <c r="M19" s="16" t="s">
        <v>601</v>
      </c>
      <c r="N19" s="16" t="s">
        <v>601</v>
      </c>
      <c r="O19" s="16" t="s">
        <v>601</v>
      </c>
      <c r="P19" s="16" t="s">
        <v>601</v>
      </c>
      <c r="Q19" s="16" t="s">
        <v>601</v>
      </c>
      <c r="R19" s="16" t="s">
        <v>601</v>
      </c>
      <c r="S19" s="29" t="s">
        <v>601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f t="shared" si="0"/>
        <v>8</v>
      </c>
      <c r="Z19" s="4">
        <f t="shared" si="1"/>
        <v>1</v>
      </c>
    </row>
    <row r="20" spans="1:26">
      <c r="A20" s="92" t="s">
        <v>897</v>
      </c>
      <c r="B20" s="32" t="s">
        <v>601</v>
      </c>
      <c r="C20" s="16" t="s">
        <v>601</v>
      </c>
      <c r="D20" s="16" t="s">
        <v>601</v>
      </c>
      <c r="E20" s="16" t="s">
        <v>601</v>
      </c>
      <c r="F20" s="16" t="s">
        <v>601</v>
      </c>
      <c r="G20" s="16">
        <v>8</v>
      </c>
      <c r="H20" s="16" t="s">
        <v>601</v>
      </c>
      <c r="I20" s="16" t="s">
        <v>601</v>
      </c>
      <c r="J20" s="16" t="s">
        <v>601</v>
      </c>
      <c r="K20" s="16" t="s">
        <v>601</v>
      </c>
      <c r="L20" s="16" t="s">
        <v>601</v>
      </c>
      <c r="M20" s="16" t="s">
        <v>601</v>
      </c>
      <c r="N20" s="16" t="s">
        <v>601</v>
      </c>
      <c r="O20" s="16" t="s">
        <v>601</v>
      </c>
      <c r="P20" s="16" t="s">
        <v>601</v>
      </c>
      <c r="Q20" s="16" t="s">
        <v>601</v>
      </c>
      <c r="R20" s="16" t="s">
        <v>601</v>
      </c>
      <c r="S20" s="29" t="s">
        <v>601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f t="shared" si="0"/>
        <v>8</v>
      </c>
      <c r="Z20" s="4">
        <f t="shared" si="1"/>
        <v>1</v>
      </c>
    </row>
    <row r="21" spans="1:26">
      <c r="A21" s="55" t="s">
        <v>161</v>
      </c>
      <c r="B21" s="32" t="s">
        <v>601</v>
      </c>
      <c r="C21" s="16" t="s">
        <v>601</v>
      </c>
      <c r="D21" s="16" t="s">
        <v>601</v>
      </c>
      <c r="E21" s="16" t="s">
        <v>601</v>
      </c>
      <c r="F21" s="16" t="s">
        <v>601</v>
      </c>
      <c r="G21" s="16" t="s">
        <v>601</v>
      </c>
      <c r="H21" s="16" t="s">
        <v>601</v>
      </c>
      <c r="I21" s="16">
        <v>8</v>
      </c>
      <c r="J21" s="16" t="s">
        <v>601</v>
      </c>
      <c r="K21" s="16" t="s">
        <v>601</v>
      </c>
      <c r="L21" s="16" t="s">
        <v>601</v>
      </c>
      <c r="M21" s="16" t="s">
        <v>601</v>
      </c>
      <c r="N21" s="16" t="s">
        <v>601</v>
      </c>
      <c r="O21" s="16" t="s">
        <v>601</v>
      </c>
      <c r="P21" s="16" t="s">
        <v>601</v>
      </c>
      <c r="Q21" s="16" t="s">
        <v>601</v>
      </c>
      <c r="R21" s="16" t="s">
        <v>601</v>
      </c>
      <c r="S21" s="29" t="s">
        <v>601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f t="shared" si="0"/>
        <v>8</v>
      </c>
      <c r="Z21" s="4">
        <f t="shared" si="1"/>
        <v>1</v>
      </c>
    </row>
    <row r="22" spans="1:26">
      <c r="A22" s="55" t="s">
        <v>716</v>
      </c>
      <c r="B22" s="32" t="s">
        <v>601</v>
      </c>
      <c r="C22" s="16" t="s">
        <v>601</v>
      </c>
      <c r="D22" s="16" t="s">
        <v>601</v>
      </c>
      <c r="E22" s="16" t="s">
        <v>601</v>
      </c>
      <c r="F22" s="16">
        <v>8</v>
      </c>
      <c r="G22" s="16">
        <v>0</v>
      </c>
      <c r="H22" s="16" t="s">
        <v>601</v>
      </c>
      <c r="I22" s="16" t="s">
        <v>601</v>
      </c>
      <c r="J22" s="16" t="s">
        <v>601</v>
      </c>
      <c r="K22" s="16" t="s">
        <v>601</v>
      </c>
      <c r="L22" s="16" t="s">
        <v>601</v>
      </c>
      <c r="M22" s="16" t="s">
        <v>601</v>
      </c>
      <c r="N22" s="16" t="s">
        <v>601</v>
      </c>
      <c r="O22" s="16" t="s">
        <v>601</v>
      </c>
      <c r="P22" s="16" t="s">
        <v>601</v>
      </c>
      <c r="Q22" s="16" t="s">
        <v>601</v>
      </c>
      <c r="R22" s="16" t="s">
        <v>601</v>
      </c>
      <c r="S22" s="29" t="s">
        <v>601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f t="shared" si="0"/>
        <v>8</v>
      </c>
      <c r="Z22" s="4">
        <f t="shared" si="1"/>
        <v>2</v>
      </c>
    </row>
    <row r="23" spans="1:26">
      <c r="A23" s="55" t="s">
        <v>652</v>
      </c>
      <c r="B23" s="32" t="s">
        <v>601</v>
      </c>
      <c r="C23" s="16" t="s">
        <v>601</v>
      </c>
      <c r="D23" s="16" t="s">
        <v>601</v>
      </c>
      <c r="E23" s="16">
        <v>6</v>
      </c>
      <c r="F23" s="16" t="s">
        <v>601</v>
      </c>
      <c r="G23" s="16" t="s">
        <v>601</v>
      </c>
      <c r="H23" s="16" t="s">
        <v>601</v>
      </c>
      <c r="I23" s="16" t="s">
        <v>601</v>
      </c>
      <c r="J23" s="16" t="s">
        <v>601</v>
      </c>
      <c r="K23" s="16" t="s">
        <v>601</v>
      </c>
      <c r="L23" s="16" t="s">
        <v>601</v>
      </c>
      <c r="M23" s="16" t="s">
        <v>601</v>
      </c>
      <c r="N23" s="16" t="s">
        <v>601</v>
      </c>
      <c r="O23" s="16" t="s">
        <v>601</v>
      </c>
      <c r="P23" s="16" t="s">
        <v>601</v>
      </c>
      <c r="Q23" s="16" t="s">
        <v>601</v>
      </c>
      <c r="R23" s="16" t="s">
        <v>601</v>
      </c>
      <c r="S23" s="29" t="s">
        <v>601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f t="shared" si="0"/>
        <v>6</v>
      </c>
      <c r="Z23" s="4">
        <f t="shared" si="1"/>
        <v>1</v>
      </c>
    </row>
    <row r="24" spans="1:26">
      <c r="A24" s="55" t="s">
        <v>717</v>
      </c>
      <c r="B24" s="32" t="s">
        <v>601</v>
      </c>
      <c r="C24" s="16" t="s">
        <v>601</v>
      </c>
      <c r="D24" s="16" t="s">
        <v>601</v>
      </c>
      <c r="E24" s="16" t="s">
        <v>601</v>
      </c>
      <c r="F24" s="16">
        <v>6</v>
      </c>
      <c r="G24" s="16" t="s">
        <v>601</v>
      </c>
      <c r="H24" s="16" t="s">
        <v>601</v>
      </c>
      <c r="I24" s="16" t="s">
        <v>601</v>
      </c>
      <c r="J24" s="16" t="s">
        <v>601</v>
      </c>
      <c r="K24" s="16" t="s">
        <v>601</v>
      </c>
      <c r="L24" s="16" t="s">
        <v>601</v>
      </c>
      <c r="M24" s="16" t="s">
        <v>601</v>
      </c>
      <c r="N24" s="16" t="s">
        <v>601</v>
      </c>
      <c r="O24" s="16" t="s">
        <v>601</v>
      </c>
      <c r="P24" s="16" t="s">
        <v>601</v>
      </c>
      <c r="Q24" s="16" t="s">
        <v>601</v>
      </c>
      <c r="R24" s="16" t="s">
        <v>601</v>
      </c>
      <c r="S24" s="29" t="s">
        <v>601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f t="shared" si="0"/>
        <v>6</v>
      </c>
      <c r="Z24" s="4">
        <f t="shared" si="1"/>
        <v>1</v>
      </c>
    </row>
    <row r="25" spans="1:26">
      <c r="A25" s="91" t="s">
        <v>898</v>
      </c>
      <c r="B25" s="32" t="s">
        <v>601</v>
      </c>
      <c r="C25" s="16" t="s">
        <v>601</v>
      </c>
      <c r="D25" s="16" t="s">
        <v>601</v>
      </c>
      <c r="E25" s="16" t="s">
        <v>601</v>
      </c>
      <c r="F25" s="16" t="s">
        <v>601</v>
      </c>
      <c r="G25" s="16">
        <v>6</v>
      </c>
      <c r="H25" s="16" t="s">
        <v>601</v>
      </c>
      <c r="I25" s="16" t="s">
        <v>601</v>
      </c>
      <c r="J25" s="16" t="s">
        <v>601</v>
      </c>
      <c r="K25" s="16" t="s">
        <v>601</v>
      </c>
      <c r="L25" s="16" t="s">
        <v>601</v>
      </c>
      <c r="M25" s="16" t="s">
        <v>601</v>
      </c>
      <c r="N25" s="16" t="s">
        <v>601</v>
      </c>
      <c r="O25" s="16" t="s">
        <v>601</v>
      </c>
      <c r="P25" s="16" t="s">
        <v>601</v>
      </c>
      <c r="Q25" s="16" t="s">
        <v>601</v>
      </c>
      <c r="R25" s="16" t="s">
        <v>601</v>
      </c>
      <c r="S25" s="29" t="s">
        <v>601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f t="shared" si="0"/>
        <v>6</v>
      </c>
      <c r="Z25" s="4">
        <f t="shared" si="1"/>
        <v>1</v>
      </c>
    </row>
    <row r="26" spans="1:26">
      <c r="A26" s="55" t="s">
        <v>162</v>
      </c>
      <c r="B26" s="32" t="s">
        <v>601</v>
      </c>
      <c r="C26" s="16" t="s">
        <v>601</v>
      </c>
      <c r="D26" s="16" t="s">
        <v>601</v>
      </c>
      <c r="E26" s="16" t="s">
        <v>601</v>
      </c>
      <c r="F26" s="16" t="s">
        <v>601</v>
      </c>
      <c r="G26" s="16" t="s">
        <v>601</v>
      </c>
      <c r="H26" s="16" t="s">
        <v>601</v>
      </c>
      <c r="I26" s="16">
        <v>6</v>
      </c>
      <c r="J26" s="16" t="s">
        <v>601</v>
      </c>
      <c r="K26" s="16" t="s">
        <v>601</v>
      </c>
      <c r="L26" s="16" t="s">
        <v>601</v>
      </c>
      <c r="M26" s="16" t="s">
        <v>601</v>
      </c>
      <c r="N26" s="16" t="s">
        <v>601</v>
      </c>
      <c r="O26" s="16" t="s">
        <v>601</v>
      </c>
      <c r="P26" s="16" t="s">
        <v>601</v>
      </c>
      <c r="Q26" s="16" t="s">
        <v>601</v>
      </c>
      <c r="R26" s="16" t="s">
        <v>601</v>
      </c>
      <c r="S26" s="29" t="s">
        <v>601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f t="shared" si="0"/>
        <v>6</v>
      </c>
      <c r="Z26" s="4">
        <f t="shared" si="1"/>
        <v>1</v>
      </c>
    </row>
    <row r="27" spans="1:26">
      <c r="A27" s="55" t="s">
        <v>539</v>
      </c>
      <c r="B27" s="32" t="s">
        <v>601</v>
      </c>
      <c r="C27" s="16" t="s">
        <v>601</v>
      </c>
      <c r="D27" s="16" t="s">
        <v>601</v>
      </c>
      <c r="E27" s="16">
        <v>4</v>
      </c>
      <c r="F27" s="16" t="s">
        <v>601</v>
      </c>
      <c r="G27" s="16" t="s">
        <v>601</v>
      </c>
      <c r="H27" s="16" t="s">
        <v>601</v>
      </c>
      <c r="I27" s="16" t="s">
        <v>601</v>
      </c>
      <c r="J27" s="16" t="s">
        <v>601</v>
      </c>
      <c r="K27" s="16" t="s">
        <v>601</v>
      </c>
      <c r="L27" s="16" t="s">
        <v>601</v>
      </c>
      <c r="M27" s="16" t="s">
        <v>601</v>
      </c>
      <c r="N27" s="16" t="s">
        <v>601</v>
      </c>
      <c r="O27" s="16" t="s">
        <v>601</v>
      </c>
      <c r="P27" s="16" t="s">
        <v>601</v>
      </c>
      <c r="Q27" s="16" t="s">
        <v>601</v>
      </c>
      <c r="R27" s="16" t="s">
        <v>601</v>
      </c>
      <c r="S27" s="29" t="s">
        <v>601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f t="shared" si="0"/>
        <v>4</v>
      </c>
      <c r="Z27" s="4">
        <f t="shared" si="1"/>
        <v>1</v>
      </c>
    </row>
    <row r="28" spans="1:26">
      <c r="A28" s="91" t="s">
        <v>899</v>
      </c>
      <c r="B28" s="32" t="s">
        <v>601</v>
      </c>
      <c r="C28" s="16" t="s">
        <v>601</v>
      </c>
      <c r="D28" s="16" t="s">
        <v>601</v>
      </c>
      <c r="E28" s="16" t="s">
        <v>601</v>
      </c>
      <c r="F28" s="16" t="s">
        <v>601</v>
      </c>
      <c r="G28" s="16">
        <v>4</v>
      </c>
      <c r="H28" s="16" t="s">
        <v>601</v>
      </c>
      <c r="I28" s="16" t="s">
        <v>601</v>
      </c>
      <c r="J28" s="16" t="s">
        <v>601</v>
      </c>
      <c r="K28" s="16" t="s">
        <v>601</v>
      </c>
      <c r="L28" s="16" t="s">
        <v>601</v>
      </c>
      <c r="M28" s="16" t="s">
        <v>601</v>
      </c>
      <c r="N28" s="16" t="s">
        <v>601</v>
      </c>
      <c r="O28" s="16" t="s">
        <v>601</v>
      </c>
      <c r="P28" s="16" t="s">
        <v>601</v>
      </c>
      <c r="Q28" s="16" t="s">
        <v>601</v>
      </c>
      <c r="R28" s="16" t="s">
        <v>601</v>
      </c>
      <c r="S28" s="29" t="s">
        <v>601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f t="shared" si="0"/>
        <v>4</v>
      </c>
      <c r="Z28" s="4">
        <f t="shared" si="1"/>
        <v>1</v>
      </c>
    </row>
    <row r="29" spans="1:26">
      <c r="A29" s="55" t="s">
        <v>164</v>
      </c>
      <c r="B29" s="32" t="s">
        <v>601</v>
      </c>
      <c r="C29" s="16" t="s">
        <v>601</v>
      </c>
      <c r="D29" s="16" t="s">
        <v>601</v>
      </c>
      <c r="E29" s="16" t="s">
        <v>601</v>
      </c>
      <c r="F29" s="16" t="s">
        <v>601</v>
      </c>
      <c r="G29" s="16" t="s">
        <v>601</v>
      </c>
      <c r="H29" s="16" t="s">
        <v>601</v>
      </c>
      <c r="I29" s="16">
        <v>4</v>
      </c>
      <c r="J29" s="16" t="s">
        <v>601</v>
      </c>
      <c r="K29" s="16" t="s">
        <v>601</v>
      </c>
      <c r="L29" s="16" t="s">
        <v>601</v>
      </c>
      <c r="M29" s="16" t="s">
        <v>601</v>
      </c>
      <c r="N29" s="16" t="s">
        <v>601</v>
      </c>
      <c r="O29" s="16" t="s">
        <v>601</v>
      </c>
      <c r="P29" s="16" t="s">
        <v>601</v>
      </c>
      <c r="Q29" s="16" t="s">
        <v>601</v>
      </c>
      <c r="R29" s="16" t="s">
        <v>601</v>
      </c>
      <c r="S29" s="29" t="s">
        <v>601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f t="shared" si="0"/>
        <v>4</v>
      </c>
      <c r="Z29" s="4">
        <f t="shared" si="1"/>
        <v>1</v>
      </c>
    </row>
    <row r="30" spans="1:26">
      <c r="A30" s="55" t="s">
        <v>163</v>
      </c>
      <c r="B30" s="32" t="s">
        <v>601</v>
      </c>
      <c r="C30" s="16" t="s">
        <v>601</v>
      </c>
      <c r="D30" s="16" t="s">
        <v>601</v>
      </c>
      <c r="E30" s="16" t="s">
        <v>601</v>
      </c>
      <c r="F30" s="16" t="s">
        <v>601</v>
      </c>
      <c r="G30" s="16" t="s">
        <v>601</v>
      </c>
      <c r="H30" s="16" t="s">
        <v>601</v>
      </c>
      <c r="I30" s="16">
        <v>3</v>
      </c>
      <c r="J30" s="16" t="s">
        <v>601</v>
      </c>
      <c r="K30" s="16" t="s">
        <v>601</v>
      </c>
      <c r="L30" s="16" t="s">
        <v>601</v>
      </c>
      <c r="M30" s="16" t="s">
        <v>601</v>
      </c>
      <c r="N30" s="16" t="s">
        <v>601</v>
      </c>
      <c r="O30" s="16" t="s">
        <v>601</v>
      </c>
      <c r="P30" s="16" t="s">
        <v>601</v>
      </c>
      <c r="Q30" s="16" t="s">
        <v>601</v>
      </c>
      <c r="R30" s="16" t="s">
        <v>601</v>
      </c>
      <c r="S30" s="29" t="s">
        <v>601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f t="shared" si="0"/>
        <v>3</v>
      </c>
      <c r="Z30" s="4">
        <f t="shared" si="1"/>
        <v>1</v>
      </c>
    </row>
    <row r="31" spans="1:26">
      <c r="A31" s="55" t="s">
        <v>165</v>
      </c>
      <c r="B31" s="32" t="s">
        <v>601</v>
      </c>
      <c r="C31" s="16" t="s">
        <v>601</v>
      </c>
      <c r="D31" s="16" t="s">
        <v>601</v>
      </c>
      <c r="E31" s="16" t="s">
        <v>601</v>
      </c>
      <c r="F31" s="16" t="s">
        <v>601</v>
      </c>
      <c r="G31" s="16" t="s">
        <v>601</v>
      </c>
      <c r="H31" s="16" t="s">
        <v>601</v>
      </c>
      <c r="I31" s="16">
        <v>2</v>
      </c>
      <c r="J31" s="16" t="s">
        <v>601</v>
      </c>
      <c r="K31" s="16" t="s">
        <v>601</v>
      </c>
      <c r="L31" s="16" t="s">
        <v>601</v>
      </c>
      <c r="M31" s="16" t="s">
        <v>601</v>
      </c>
      <c r="N31" s="16" t="s">
        <v>601</v>
      </c>
      <c r="O31" s="16" t="s">
        <v>601</v>
      </c>
      <c r="P31" s="16" t="s">
        <v>601</v>
      </c>
      <c r="Q31" s="16" t="s">
        <v>601</v>
      </c>
      <c r="R31" s="16" t="s">
        <v>601</v>
      </c>
      <c r="S31" s="29" t="s">
        <v>601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f t="shared" si="0"/>
        <v>2</v>
      </c>
      <c r="Z31" s="4">
        <f t="shared" si="1"/>
        <v>1</v>
      </c>
    </row>
    <row r="32" spans="1:26">
      <c r="A32" s="91" t="s">
        <v>900</v>
      </c>
      <c r="B32" s="32" t="s">
        <v>601</v>
      </c>
      <c r="C32" s="16" t="s">
        <v>601</v>
      </c>
      <c r="D32" s="16" t="s">
        <v>601</v>
      </c>
      <c r="E32" s="16" t="s">
        <v>601</v>
      </c>
      <c r="F32" s="16" t="s">
        <v>601</v>
      </c>
      <c r="G32" s="16">
        <v>1</v>
      </c>
      <c r="H32" s="16" t="s">
        <v>601</v>
      </c>
      <c r="I32" s="16" t="s">
        <v>601</v>
      </c>
      <c r="J32" s="16" t="s">
        <v>601</v>
      </c>
      <c r="K32" s="16" t="s">
        <v>601</v>
      </c>
      <c r="L32" s="16" t="s">
        <v>601</v>
      </c>
      <c r="M32" s="16" t="s">
        <v>601</v>
      </c>
      <c r="N32" s="16" t="s">
        <v>601</v>
      </c>
      <c r="O32" s="16" t="s">
        <v>601</v>
      </c>
      <c r="P32" s="16" t="s">
        <v>601</v>
      </c>
      <c r="Q32" s="16" t="s">
        <v>601</v>
      </c>
      <c r="R32" s="16" t="s">
        <v>601</v>
      </c>
      <c r="S32" s="29" t="s">
        <v>601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f t="shared" si="0"/>
        <v>1</v>
      </c>
      <c r="Z32" s="4">
        <f t="shared" si="1"/>
        <v>1</v>
      </c>
    </row>
    <row r="33" spans="1:26">
      <c r="A33" s="55" t="s">
        <v>166</v>
      </c>
      <c r="B33" s="32" t="s">
        <v>601</v>
      </c>
      <c r="C33" s="16" t="s">
        <v>601</v>
      </c>
      <c r="D33" s="16" t="s">
        <v>601</v>
      </c>
      <c r="E33" s="16" t="s">
        <v>601</v>
      </c>
      <c r="F33" s="16" t="s">
        <v>601</v>
      </c>
      <c r="G33" s="16" t="s">
        <v>601</v>
      </c>
      <c r="H33" s="16" t="s">
        <v>601</v>
      </c>
      <c r="I33" s="16">
        <v>1</v>
      </c>
      <c r="J33" s="16" t="s">
        <v>601</v>
      </c>
      <c r="K33" s="16" t="s">
        <v>601</v>
      </c>
      <c r="L33" s="16" t="s">
        <v>601</v>
      </c>
      <c r="M33" s="16" t="s">
        <v>601</v>
      </c>
      <c r="N33" s="16" t="s">
        <v>601</v>
      </c>
      <c r="O33" s="16" t="s">
        <v>601</v>
      </c>
      <c r="P33" s="16" t="s">
        <v>601</v>
      </c>
      <c r="Q33" s="16" t="s">
        <v>601</v>
      </c>
      <c r="R33" s="16" t="s">
        <v>601</v>
      </c>
      <c r="S33" s="29" t="s">
        <v>601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f t="shared" si="0"/>
        <v>1</v>
      </c>
      <c r="Z33" s="4">
        <f t="shared" si="1"/>
        <v>1</v>
      </c>
    </row>
    <row r="34" spans="1:26">
      <c r="A34" s="55"/>
      <c r="B34" s="32" t="s">
        <v>601</v>
      </c>
      <c r="C34" s="16" t="s">
        <v>601</v>
      </c>
      <c r="D34" s="16" t="s">
        <v>601</v>
      </c>
      <c r="E34" s="16" t="s">
        <v>601</v>
      </c>
      <c r="F34" s="16" t="s">
        <v>601</v>
      </c>
      <c r="G34" s="16" t="s">
        <v>601</v>
      </c>
      <c r="H34" s="16" t="s">
        <v>601</v>
      </c>
      <c r="I34" s="16" t="s">
        <v>601</v>
      </c>
      <c r="J34" s="16" t="s">
        <v>601</v>
      </c>
      <c r="K34" s="16" t="s">
        <v>601</v>
      </c>
      <c r="L34" s="16" t="s">
        <v>601</v>
      </c>
      <c r="M34" s="16" t="s">
        <v>601</v>
      </c>
      <c r="N34" s="16" t="s">
        <v>601</v>
      </c>
      <c r="O34" s="16" t="s">
        <v>601</v>
      </c>
      <c r="P34" s="16" t="s">
        <v>601</v>
      </c>
      <c r="Q34" s="16" t="s">
        <v>601</v>
      </c>
      <c r="R34" s="16" t="s">
        <v>601</v>
      </c>
      <c r="S34" s="29" t="s">
        <v>601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f t="shared" si="0"/>
        <v>0</v>
      </c>
      <c r="Z34" s="4">
        <f t="shared" si="1"/>
        <v>0</v>
      </c>
    </row>
    <row r="35" spans="1:26">
      <c r="A35" s="29"/>
      <c r="B35" s="32" t="s">
        <v>601</v>
      </c>
      <c r="C35" s="16" t="s">
        <v>601</v>
      </c>
      <c r="D35" s="16" t="s">
        <v>601</v>
      </c>
      <c r="E35" s="16" t="s">
        <v>601</v>
      </c>
      <c r="F35" s="16" t="s">
        <v>601</v>
      </c>
      <c r="G35" s="16" t="s">
        <v>601</v>
      </c>
      <c r="H35" s="16" t="s">
        <v>601</v>
      </c>
      <c r="I35" s="16" t="s">
        <v>601</v>
      </c>
      <c r="J35" s="16" t="s">
        <v>601</v>
      </c>
      <c r="K35" s="16" t="s">
        <v>601</v>
      </c>
      <c r="L35" s="16" t="s">
        <v>601</v>
      </c>
      <c r="M35" s="16" t="s">
        <v>601</v>
      </c>
      <c r="N35" s="16" t="s">
        <v>601</v>
      </c>
      <c r="O35" s="16" t="s">
        <v>601</v>
      </c>
      <c r="P35" s="16" t="s">
        <v>601</v>
      </c>
      <c r="Q35" s="16" t="s">
        <v>601</v>
      </c>
      <c r="R35" s="16" t="s">
        <v>601</v>
      </c>
      <c r="S35" s="29" t="s">
        <v>601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f t="shared" si="0"/>
        <v>0</v>
      </c>
      <c r="Z35" s="4">
        <f t="shared" si="1"/>
        <v>0</v>
      </c>
    </row>
    <row r="36" spans="1:26">
      <c r="A36" s="29"/>
      <c r="B36" s="32" t="s">
        <v>601</v>
      </c>
      <c r="C36" s="16" t="s">
        <v>601</v>
      </c>
      <c r="D36" s="16" t="s">
        <v>601</v>
      </c>
      <c r="E36" s="16" t="s">
        <v>601</v>
      </c>
      <c r="F36" s="16" t="s">
        <v>601</v>
      </c>
      <c r="G36" s="16" t="s">
        <v>601</v>
      </c>
      <c r="H36" s="16" t="s">
        <v>601</v>
      </c>
      <c r="I36" s="16" t="s">
        <v>601</v>
      </c>
      <c r="J36" s="16" t="s">
        <v>601</v>
      </c>
      <c r="K36" s="16" t="s">
        <v>601</v>
      </c>
      <c r="L36" s="16" t="s">
        <v>601</v>
      </c>
      <c r="M36" s="16" t="s">
        <v>601</v>
      </c>
      <c r="N36" s="16" t="s">
        <v>601</v>
      </c>
      <c r="O36" s="16" t="s">
        <v>601</v>
      </c>
      <c r="P36" s="16" t="s">
        <v>601</v>
      </c>
      <c r="Q36" s="16" t="s">
        <v>601</v>
      </c>
      <c r="R36" s="16" t="s">
        <v>601</v>
      </c>
      <c r="S36" s="29" t="s">
        <v>601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f t="shared" si="0"/>
        <v>0</v>
      </c>
      <c r="Z36" s="4">
        <f t="shared" si="1"/>
        <v>0</v>
      </c>
    </row>
    <row r="37" spans="1:26">
      <c r="A37" s="29"/>
      <c r="B37" s="32" t="s">
        <v>601</v>
      </c>
      <c r="C37" s="16" t="s">
        <v>601</v>
      </c>
      <c r="D37" s="16" t="s">
        <v>601</v>
      </c>
      <c r="E37" s="16" t="s">
        <v>601</v>
      </c>
      <c r="F37" s="16" t="s">
        <v>601</v>
      </c>
      <c r="G37" s="16" t="s">
        <v>601</v>
      </c>
      <c r="H37" s="16" t="s">
        <v>601</v>
      </c>
      <c r="I37" s="16" t="s">
        <v>601</v>
      </c>
      <c r="J37" s="16" t="s">
        <v>601</v>
      </c>
      <c r="K37" s="16" t="s">
        <v>601</v>
      </c>
      <c r="L37" s="16" t="s">
        <v>601</v>
      </c>
      <c r="M37" s="16" t="s">
        <v>601</v>
      </c>
      <c r="N37" s="16" t="s">
        <v>601</v>
      </c>
      <c r="O37" s="16" t="s">
        <v>601</v>
      </c>
      <c r="P37" s="16" t="s">
        <v>601</v>
      </c>
      <c r="Q37" s="16" t="s">
        <v>601</v>
      </c>
      <c r="R37" s="16" t="s">
        <v>601</v>
      </c>
      <c r="S37" s="29" t="s">
        <v>601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f t="shared" si="0"/>
        <v>0</v>
      </c>
      <c r="Z37" s="4">
        <f t="shared" si="1"/>
        <v>0</v>
      </c>
    </row>
    <row r="38" spans="1:26">
      <c r="A38" s="29"/>
      <c r="B38" s="32" t="s">
        <v>601</v>
      </c>
      <c r="C38" s="16" t="s">
        <v>601</v>
      </c>
      <c r="D38" s="16" t="s">
        <v>601</v>
      </c>
      <c r="E38" s="16" t="s">
        <v>601</v>
      </c>
      <c r="F38" s="16" t="s">
        <v>601</v>
      </c>
      <c r="G38" s="16" t="s">
        <v>601</v>
      </c>
      <c r="H38" s="16" t="s">
        <v>601</v>
      </c>
      <c r="I38" s="16" t="s">
        <v>601</v>
      </c>
      <c r="J38" s="16" t="s">
        <v>601</v>
      </c>
      <c r="K38" s="16" t="s">
        <v>601</v>
      </c>
      <c r="L38" s="16" t="s">
        <v>601</v>
      </c>
      <c r="M38" s="16" t="s">
        <v>601</v>
      </c>
      <c r="N38" s="16" t="s">
        <v>601</v>
      </c>
      <c r="O38" s="16" t="s">
        <v>601</v>
      </c>
      <c r="P38" s="16" t="s">
        <v>601</v>
      </c>
      <c r="Q38" s="16" t="s">
        <v>601</v>
      </c>
      <c r="R38" s="16" t="s">
        <v>601</v>
      </c>
      <c r="S38" s="29" t="s">
        <v>601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f t="shared" ref="Y38:Y63" si="2">LARGE(B38:X38,1)+LARGE(B38:X38,2)+LARGE(B38:X38,3)+LARGE(B38:X38,4)+LARGE(B38:X38,5)</f>
        <v>0</v>
      </c>
      <c r="Z38" s="4">
        <f t="shared" ref="Z38:Z64" si="3">+COUNT(B38:S38)</f>
        <v>0</v>
      </c>
    </row>
    <row r="39" spans="1:26">
      <c r="A39" s="29"/>
      <c r="B39" s="32" t="s">
        <v>601</v>
      </c>
      <c r="C39" s="16" t="s">
        <v>601</v>
      </c>
      <c r="D39" s="16" t="s">
        <v>601</v>
      </c>
      <c r="E39" s="16" t="s">
        <v>601</v>
      </c>
      <c r="F39" s="16" t="s">
        <v>601</v>
      </c>
      <c r="G39" s="16" t="s">
        <v>601</v>
      </c>
      <c r="H39" s="16" t="s">
        <v>601</v>
      </c>
      <c r="I39" s="16" t="s">
        <v>601</v>
      </c>
      <c r="J39" s="16" t="s">
        <v>601</v>
      </c>
      <c r="K39" s="16" t="s">
        <v>601</v>
      </c>
      <c r="L39" s="16" t="s">
        <v>601</v>
      </c>
      <c r="M39" s="16" t="s">
        <v>601</v>
      </c>
      <c r="N39" s="16" t="s">
        <v>601</v>
      </c>
      <c r="O39" s="16" t="s">
        <v>601</v>
      </c>
      <c r="P39" s="16" t="s">
        <v>601</v>
      </c>
      <c r="Q39" s="16" t="s">
        <v>601</v>
      </c>
      <c r="R39" s="16" t="s">
        <v>601</v>
      </c>
      <c r="S39" s="29" t="s">
        <v>601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f t="shared" si="2"/>
        <v>0</v>
      </c>
      <c r="Z39" s="4">
        <f t="shared" si="3"/>
        <v>0</v>
      </c>
    </row>
    <row r="40" spans="1:26">
      <c r="A40" s="29"/>
      <c r="B40" s="32" t="s">
        <v>601</v>
      </c>
      <c r="C40" s="16" t="s">
        <v>601</v>
      </c>
      <c r="D40" s="16" t="s">
        <v>601</v>
      </c>
      <c r="E40" s="16" t="s">
        <v>601</v>
      </c>
      <c r="F40" s="16" t="s">
        <v>601</v>
      </c>
      <c r="G40" s="16" t="s">
        <v>601</v>
      </c>
      <c r="H40" s="16" t="s">
        <v>601</v>
      </c>
      <c r="I40" s="16" t="s">
        <v>601</v>
      </c>
      <c r="J40" s="16" t="s">
        <v>601</v>
      </c>
      <c r="K40" s="16" t="s">
        <v>601</v>
      </c>
      <c r="L40" s="16" t="s">
        <v>601</v>
      </c>
      <c r="M40" s="16" t="s">
        <v>601</v>
      </c>
      <c r="N40" s="16" t="s">
        <v>601</v>
      </c>
      <c r="O40" s="16" t="s">
        <v>601</v>
      </c>
      <c r="P40" s="16" t="s">
        <v>601</v>
      </c>
      <c r="Q40" s="16" t="s">
        <v>601</v>
      </c>
      <c r="R40" s="16" t="s">
        <v>601</v>
      </c>
      <c r="S40" s="29" t="s">
        <v>601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f t="shared" si="2"/>
        <v>0</v>
      </c>
      <c r="Z40" s="4">
        <f t="shared" si="3"/>
        <v>0</v>
      </c>
    </row>
    <row r="41" spans="1:26">
      <c r="A41" s="29"/>
      <c r="B41" s="32" t="s">
        <v>601</v>
      </c>
      <c r="C41" s="16" t="s">
        <v>601</v>
      </c>
      <c r="D41" s="16" t="s">
        <v>601</v>
      </c>
      <c r="E41" s="16" t="s">
        <v>601</v>
      </c>
      <c r="F41" s="16" t="s">
        <v>601</v>
      </c>
      <c r="G41" s="16" t="s">
        <v>601</v>
      </c>
      <c r="H41" s="16" t="s">
        <v>601</v>
      </c>
      <c r="I41" s="16" t="s">
        <v>601</v>
      </c>
      <c r="J41" s="16" t="s">
        <v>601</v>
      </c>
      <c r="K41" s="16" t="s">
        <v>601</v>
      </c>
      <c r="L41" s="16" t="s">
        <v>601</v>
      </c>
      <c r="M41" s="16" t="s">
        <v>601</v>
      </c>
      <c r="N41" s="16" t="s">
        <v>601</v>
      </c>
      <c r="O41" s="16" t="s">
        <v>601</v>
      </c>
      <c r="P41" s="16" t="s">
        <v>601</v>
      </c>
      <c r="Q41" s="16" t="s">
        <v>601</v>
      </c>
      <c r="R41" s="16" t="s">
        <v>601</v>
      </c>
      <c r="S41" s="29" t="s">
        <v>601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f t="shared" si="2"/>
        <v>0</v>
      </c>
      <c r="Z41" s="4">
        <f t="shared" si="3"/>
        <v>0</v>
      </c>
    </row>
    <row r="42" spans="1:26">
      <c r="A42" s="29"/>
      <c r="B42" s="32" t="s">
        <v>601</v>
      </c>
      <c r="C42" s="16" t="s">
        <v>601</v>
      </c>
      <c r="D42" s="16" t="s">
        <v>601</v>
      </c>
      <c r="E42" s="16" t="s">
        <v>601</v>
      </c>
      <c r="F42" s="16" t="s">
        <v>601</v>
      </c>
      <c r="G42" s="16" t="s">
        <v>601</v>
      </c>
      <c r="H42" s="16" t="s">
        <v>601</v>
      </c>
      <c r="I42" s="16" t="s">
        <v>601</v>
      </c>
      <c r="J42" s="16" t="s">
        <v>601</v>
      </c>
      <c r="K42" s="16" t="s">
        <v>601</v>
      </c>
      <c r="L42" s="16" t="s">
        <v>601</v>
      </c>
      <c r="M42" s="16" t="s">
        <v>601</v>
      </c>
      <c r="N42" s="16" t="s">
        <v>601</v>
      </c>
      <c r="O42" s="16" t="s">
        <v>601</v>
      </c>
      <c r="P42" s="16" t="s">
        <v>601</v>
      </c>
      <c r="Q42" s="16" t="s">
        <v>601</v>
      </c>
      <c r="R42" s="16" t="s">
        <v>601</v>
      </c>
      <c r="S42" s="29" t="s">
        <v>601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f t="shared" si="2"/>
        <v>0</v>
      </c>
      <c r="Z42" s="4">
        <f t="shared" si="3"/>
        <v>0</v>
      </c>
    </row>
    <row r="43" spans="1:26">
      <c r="A43" s="29"/>
      <c r="B43" s="32" t="s">
        <v>601</v>
      </c>
      <c r="C43" s="16" t="s">
        <v>601</v>
      </c>
      <c r="D43" s="16" t="s">
        <v>601</v>
      </c>
      <c r="E43" s="16" t="s">
        <v>601</v>
      </c>
      <c r="F43" s="16" t="s">
        <v>601</v>
      </c>
      <c r="G43" s="16" t="s">
        <v>601</v>
      </c>
      <c r="H43" s="16" t="s">
        <v>601</v>
      </c>
      <c r="I43" s="16" t="s">
        <v>601</v>
      </c>
      <c r="J43" s="16" t="s">
        <v>601</v>
      </c>
      <c r="K43" s="16" t="s">
        <v>601</v>
      </c>
      <c r="L43" s="16" t="s">
        <v>601</v>
      </c>
      <c r="M43" s="16" t="s">
        <v>601</v>
      </c>
      <c r="N43" s="16" t="s">
        <v>601</v>
      </c>
      <c r="O43" s="16" t="s">
        <v>601</v>
      </c>
      <c r="P43" s="16" t="s">
        <v>601</v>
      </c>
      <c r="Q43" s="16" t="s">
        <v>601</v>
      </c>
      <c r="R43" s="16" t="s">
        <v>601</v>
      </c>
      <c r="S43" s="29" t="s">
        <v>601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f t="shared" si="2"/>
        <v>0</v>
      </c>
      <c r="Z43" s="4">
        <f t="shared" si="3"/>
        <v>0</v>
      </c>
    </row>
    <row r="44" spans="1:26">
      <c r="A44" s="29"/>
      <c r="B44" s="32" t="s">
        <v>601</v>
      </c>
      <c r="C44" s="16" t="s">
        <v>601</v>
      </c>
      <c r="D44" s="16" t="s">
        <v>601</v>
      </c>
      <c r="E44" s="16" t="s">
        <v>601</v>
      </c>
      <c r="F44" s="16" t="s">
        <v>601</v>
      </c>
      <c r="G44" s="16" t="s">
        <v>601</v>
      </c>
      <c r="H44" s="16" t="s">
        <v>601</v>
      </c>
      <c r="I44" s="16" t="s">
        <v>601</v>
      </c>
      <c r="J44" s="16" t="s">
        <v>601</v>
      </c>
      <c r="K44" s="16" t="s">
        <v>601</v>
      </c>
      <c r="L44" s="16" t="s">
        <v>601</v>
      </c>
      <c r="M44" s="16" t="s">
        <v>601</v>
      </c>
      <c r="N44" s="16" t="s">
        <v>601</v>
      </c>
      <c r="O44" s="16" t="s">
        <v>601</v>
      </c>
      <c r="P44" s="16" t="s">
        <v>601</v>
      </c>
      <c r="Q44" s="16" t="s">
        <v>601</v>
      </c>
      <c r="R44" s="16" t="s">
        <v>601</v>
      </c>
      <c r="S44" s="29" t="s">
        <v>601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f t="shared" si="2"/>
        <v>0</v>
      </c>
      <c r="Z44" s="4">
        <f t="shared" si="3"/>
        <v>0</v>
      </c>
    </row>
    <row r="45" spans="1:26">
      <c r="A45" s="29"/>
      <c r="B45" s="32" t="s">
        <v>601</v>
      </c>
      <c r="C45" s="16" t="s">
        <v>601</v>
      </c>
      <c r="D45" s="16" t="s">
        <v>601</v>
      </c>
      <c r="E45" s="16" t="s">
        <v>601</v>
      </c>
      <c r="F45" s="16" t="s">
        <v>601</v>
      </c>
      <c r="G45" s="16" t="s">
        <v>601</v>
      </c>
      <c r="H45" s="16" t="s">
        <v>601</v>
      </c>
      <c r="I45" s="16" t="s">
        <v>601</v>
      </c>
      <c r="J45" s="16" t="s">
        <v>601</v>
      </c>
      <c r="K45" s="16" t="s">
        <v>601</v>
      </c>
      <c r="L45" s="16" t="s">
        <v>601</v>
      </c>
      <c r="M45" s="16" t="s">
        <v>601</v>
      </c>
      <c r="N45" s="16" t="s">
        <v>601</v>
      </c>
      <c r="O45" s="16" t="s">
        <v>601</v>
      </c>
      <c r="P45" s="16" t="s">
        <v>601</v>
      </c>
      <c r="Q45" s="16" t="s">
        <v>601</v>
      </c>
      <c r="R45" s="16" t="s">
        <v>601</v>
      </c>
      <c r="S45" s="29" t="s">
        <v>601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f t="shared" si="2"/>
        <v>0</v>
      </c>
      <c r="Z45" s="4">
        <f t="shared" si="3"/>
        <v>0</v>
      </c>
    </row>
    <row r="46" spans="1:26">
      <c r="A46" s="29"/>
      <c r="B46" s="32" t="s">
        <v>601</v>
      </c>
      <c r="C46" s="16" t="s">
        <v>601</v>
      </c>
      <c r="D46" s="16" t="s">
        <v>601</v>
      </c>
      <c r="E46" s="16" t="s">
        <v>601</v>
      </c>
      <c r="F46" s="16" t="s">
        <v>601</v>
      </c>
      <c r="G46" s="16" t="s">
        <v>601</v>
      </c>
      <c r="H46" s="16" t="s">
        <v>601</v>
      </c>
      <c r="I46" s="16" t="s">
        <v>601</v>
      </c>
      <c r="J46" s="16" t="s">
        <v>601</v>
      </c>
      <c r="K46" s="16" t="s">
        <v>601</v>
      </c>
      <c r="L46" s="16" t="s">
        <v>601</v>
      </c>
      <c r="M46" s="16" t="s">
        <v>601</v>
      </c>
      <c r="N46" s="16" t="s">
        <v>601</v>
      </c>
      <c r="O46" s="16" t="s">
        <v>601</v>
      </c>
      <c r="P46" s="16" t="s">
        <v>601</v>
      </c>
      <c r="Q46" s="16" t="s">
        <v>601</v>
      </c>
      <c r="R46" s="16" t="s">
        <v>601</v>
      </c>
      <c r="S46" s="29" t="s">
        <v>601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f t="shared" si="2"/>
        <v>0</v>
      </c>
      <c r="Z46" s="4">
        <f t="shared" si="3"/>
        <v>0</v>
      </c>
    </row>
    <row r="47" spans="1:26">
      <c r="A47" s="29"/>
      <c r="B47" s="32" t="s">
        <v>601</v>
      </c>
      <c r="C47" s="16" t="s">
        <v>601</v>
      </c>
      <c r="D47" s="16" t="s">
        <v>601</v>
      </c>
      <c r="E47" s="16" t="s">
        <v>601</v>
      </c>
      <c r="F47" s="16" t="s">
        <v>601</v>
      </c>
      <c r="G47" s="16" t="s">
        <v>601</v>
      </c>
      <c r="H47" s="16" t="s">
        <v>601</v>
      </c>
      <c r="I47" s="16" t="s">
        <v>601</v>
      </c>
      <c r="J47" s="16" t="s">
        <v>601</v>
      </c>
      <c r="K47" s="16" t="s">
        <v>601</v>
      </c>
      <c r="L47" s="16" t="s">
        <v>601</v>
      </c>
      <c r="M47" s="16" t="s">
        <v>601</v>
      </c>
      <c r="N47" s="16" t="s">
        <v>601</v>
      </c>
      <c r="O47" s="16" t="s">
        <v>601</v>
      </c>
      <c r="P47" s="16" t="s">
        <v>601</v>
      </c>
      <c r="Q47" s="16" t="s">
        <v>601</v>
      </c>
      <c r="R47" s="16" t="s">
        <v>601</v>
      </c>
      <c r="S47" s="29" t="s">
        <v>601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f t="shared" si="2"/>
        <v>0</v>
      </c>
      <c r="Z47" s="4">
        <f t="shared" si="3"/>
        <v>0</v>
      </c>
    </row>
    <row r="48" spans="1:26">
      <c r="A48" s="29"/>
      <c r="B48" s="32" t="s">
        <v>601</v>
      </c>
      <c r="C48" s="16" t="s">
        <v>601</v>
      </c>
      <c r="D48" s="16" t="s">
        <v>601</v>
      </c>
      <c r="E48" s="16" t="s">
        <v>601</v>
      </c>
      <c r="F48" s="16" t="s">
        <v>601</v>
      </c>
      <c r="G48" s="16" t="s">
        <v>601</v>
      </c>
      <c r="H48" s="16" t="s">
        <v>601</v>
      </c>
      <c r="I48" s="16" t="s">
        <v>601</v>
      </c>
      <c r="J48" s="16" t="s">
        <v>601</v>
      </c>
      <c r="K48" s="16" t="s">
        <v>601</v>
      </c>
      <c r="L48" s="16" t="s">
        <v>601</v>
      </c>
      <c r="M48" s="16" t="s">
        <v>601</v>
      </c>
      <c r="N48" s="16" t="s">
        <v>601</v>
      </c>
      <c r="O48" s="16" t="s">
        <v>601</v>
      </c>
      <c r="P48" s="16" t="s">
        <v>601</v>
      </c>
      <c r="Q48" s="16" t="s">
        <v>601</v>
      </c>
      <c r="R48" s="16" t="s">
        <v>601</v>
      </c>
      <c r="S48" s="29" t="s">
        <v>601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f t="shared" si="2"/>
        <v>0</v>
      </c>
      <c r="Z48" s="4">
        <f t="shared" si="3"/>
        <v>0</v>
      </c>
    </row>
    <row r="49" spans="1:26">
      <c r="A49" s="29"/>
      <c r="B49" s="32" t="s">
        <v>601</v>
      </c>
      <c r="C49" s="16" t="s">
        <v>601</v>
      </c>
      <c r="D49" s="16" t="s">
        <v>601</v>
      </c>
      <c r="E49" s="16" t="s">
        <v>601</v>
      </c>
      <c r="F49" s="16" t="s">
        <v>601</v>
      </c>
      <c r="G49" s="16" t="s">
        <v>601</v>
      </c>
      <c r="H49" s="16" t="s">
        <v>601</v>
      </c>
      <c r="I49" s="16" t="s">
        <v>601</v>
      </c>
      <c r="J49" s="16" t="s">
        <v>601</v>
      </c>
      <c r="K49" s="16" t="s">
        <v>601</v>
      </c>
      <c r="L49" s="16" t="s">
        <v>601</v>
      </c>
      <c r="M49" s="16" t="s">
        <v>601</v>
      </c>
      <c r="N49" s="16" t="s">
        <v>601</v>
      </c>
      <c r="O49" s="16" t="s">
        <v>601</v>
      </c>
      <c r="P49" s="16" t="s">
        <v>601</v>
      </c>
      <c r="Q49" s="16" t="s">
        <v>601</v>
      </c>
      <c r="R49" s="16" t="s">
        <v>601</v>
      </c>
      <c r="S49" s="29" t="s">
        <v>601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f t="shared" si="2"/>
        <v>0</v>
      </c>
      <c r="Z49" s="4">
        <f t="shared" si="3"/>
        <v>0</v>
      </c>
    </row>
    <row r="50" spans="1:26">
      <c r="A50" s="29"/>
      <c r="B50" s="32" t="s">
        <v>601</v>
      </c>
      <c r="C50" s="16" t="s">
        <v>601</v>
      </c>
      <c r="D50" s="16" t="s">
        <v>601</v>
      </c>
      <c r="E50" s="16" t="s">
        <v>601</v>
      </c>
      <c r="F50" s="16" t="s">
        <v>601</v>
      </c>
      <c r="G50" s="16" t="s">
        <v>601</v>
      </c>
      <c r="H50" s="16" t="s">
        <v>601</v>
      </c>
      <c r="I50" s="16" t="s">
        <v>601</v>
      </c>
      <c r="J50" s="16" t="s">
        <v>601</v>
      </c>
      <c r="K50" s="16" t="s">
        <v>601</v>
      </c>
      <c r="L50" s="16" t="s">
        <v>601</v>
      </c>
      <c r="M50" s="16" t="s">
        <v>601</v>
      </c>
      <c r="N50" s="16" t="s">
        <v>601</v>
      </c>
      <c r="O50" s="16" t="s">
        <v>601</v>
      </c>
      <c r="P50" s="16" t="s">
        <v>601</v>
      </c>
      <c r="Q50" s="16" t="s">
        <v>601</v>
      </c>
      <c r="R50" s="16" t="s">
        <v>601</v>
      </c>
      <c r="S50" s="29" t="s">
        <v>601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f t="shared" si="2"/>
        <v>0</v>
      </c>
      <c r="Z50" s="4">
        <f t="shared" si="3"/>
        <v>0</v>
      </c>
    </row>
    <row r="51" spans="1:26">
      <c r="A51" s="29"/>
      <c r="B51" s="32" t="s">
        <v>601</v>
      </c>
      <c r="C51" s="16" t="s">
        <v>601</v>
      </c>
      <c r="D51" s="16" t="s">
        <v>601</v>
      </c>
      <c r="E51" s="16" t="s">
        <v>601</v>
      </c>
      <c r="F51" s="16" t="s">
        <v>601</v>
      </c>
      <c r="G51" s="16" t="s">
        <v>601</v>
      </c>
      <c r="H51" s="16" t="s">
        <v>601</v>
      </c>
      <c r="I51" s="16" t="s">
        <v>601</v>
      </c>
      <c r="J51" s="16" t="s">
        <v>601</v>
      </c>
      <c r="K51" s="16" t="s">
        <v>601</v>
      </c>
      <c r="L51" s="16" t="s">
        <v>601</v>
      </c>
      <c r="M51" s="16" t="s">
        <v>601</v>
      </c>
      <c r="N51" s="16" t="s">
        <v>601</v>
      </c>
      <c r="O51" s="16" t="s">
        <v>601</v>
      </c>
      <c r="P51" s="16" t="s">
        <v>601</v>
      </c>
      <c r="Q51" s="16" t="s">
        <v>601</v>
      </c>
      <c r="R51" s="16" t="s">
        <v>601</v>
      </c>
      <c r="S51" s="29" t="s">
        <v>601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f t="shared" si="2"/>
        <v>0</v>
      </c>
      <c r="Z51" s="4">
        <f t="shared" si="3"/>
        <v>0</v>
      </c>
    </row>
    <row r="52" spans="1:26">
      <c r="A52" s="29" t="s">
        <v>862</v>
      </c>
      <c r="B52" s="32" t="s">
        <v>601</v>
      </c>
      <c r="C52" s="16" t="s">
        <v>601</v>
      </c>
      <c r="D52" s="16" t="s">
        <v>601</v>
      </c>
      <c r="E52" s="16">
        <v>0</v>
      </c>
      <c r="F52" s="16" t="s">
        <v>601</v>
      </c>
      <c r="G52" s="16" t="s">
        <v>601</v>
      </c>
      <c r="H52" s="16" t="s">
        <v>601</v>
      </c>
      <c r="I52" s="16" t="s">
        <v>601</v>
      </c>
      <c r="J52" s="16" t="s">
        <v>601</v>
      </c>
      <c r="K52" s="16" t="s">
        <v>601</v>
      </c>
      <c r="L52" s="16" t="s">
        <v>601</v>
      </c>
      <c r="M52" s="16" t="s">
        <v>601</v>
      </c>
      <c r="N52" s="16" t="s">
        <v>601</v>
      </c>
      <c r="O52" s="16" t="s">
        <v>601</v>
      </c>
      <c r="P52" s="16" t="s">
        <v>601</v>
      </c>
      <c r="Q52" s="16" t="s">
        <v>601</v>
      </c>
      <c r="R52" s="16" t="s">
        <v>601</v>
      </c>
      <c r="S52" s="29" t="s">
        <v>601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f t="shared" si="2"/>
        <v>0</v>
      </c>
      <c r="Z52" s="4">
        <f t="shared" si="3"/>
        <v>1</v>
      </c>
    </row>
    <row r="53" spans="1:26">
      <c r="A53" s="29" t="s">
        <v>801</v>
      </c>
      <c r="B53" s="32" t="s">
        <v>601</v>
      </c>
      <c r="C53" s="16" t="s">
        <v>601</v>
      </c>
      <c r="D53" s="16" t="s">
        <v>601</v>
      </c>
      <c r="E53" s="16">
        <v>0</v>
      </c>
      <c r="F53" s="16" t="s">
        <v>601</v>
      </c>
      <c r="G53" s="16" t="s">
        <v>601</v>
      </c>
      <c r="H53" s="16" t="s">
        <v>601</v>
      </c>
      <c r="I53" s="16" t="s">
        <v>601</v>
      </c>
      <c r="J53" s="16" t="s">
        <v>601</v>
      </c>
      <c r="K53" s="16" t="s">
        <v>601</v>
      </c>
      <c r="L53" s="16" t="s">
        <v>601</v>
      </c>
      <c r="M53" s="16" t="s">
        <v>601</v>
      </c>
      <c r="N53" s="16" t="s">
        <v>601</v>
      </c>
      <c r="O53" s="16" t="s">
        <v>601</v>
      </c>
      <c r="P53" s="16" t="s">
        <v>601</v>
      </c>
      <c r="Q53" s="16" t="s">
        <v>601</v>
      </c>
      <c r="R53" s="16" t="s">
        <v>601</v>
      </c>
      <c r="S53" s="29" t="s">
        <v>601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f t="shared" si="2"/>
        <v>0</v>
      </c>
      <c r="Z53" s="4">
        <f t="shared" si="3"/>
        <v>1</v>
      </c>
    </row>
    <row r="54" spans="1:26">
      <c r="A54" s="29" t="s">
        <v>537</v>
      </c>
      <c r="B54" s="32" t="s">
        <v>601</v>
      </c>
      <c r="C54" s="16" t="s">
        <v>601</v>
      </c>
      <c r="D54" s="16" t="s">
        <v>601</v>
      </c>
      <c r="E54" s="16" t="s">
        <v>601</v>
      </c>
      <c r="F54" s="16">
        <v>0</v>
      </c>
      <c r="G54" s="16" t="s">
        <v>601</v>
      </c>
      <c r="H54" s="16" t="s">
        <v>601</v>
      </c>
      <c r="I54" s="16" t="s">
        <v>601</v>
      </c>
      <c r="J54" s="16" t="s">
        <v>601</v>
      </c>
      <c r="K54" s="16" t="s">
        <v>601</v>
      </c>
      <c r="L54" s="16" t="s">
        <v>601</v>
      </c>
      <c r="M54" s="16" t="s">
        <v>601</v>
      </c>
      <c r="N54" s="16" t="s">
        <v>601</v>
      </c>
      <c r="O54" s="16" t="s">
        <v>601</v>
      </c>
      <c r="P54" s="16" t="s">
        <v>601</v>
      </c>
      <c r="Q54" s="16" t="s">
        <v>601</v>
      </c>
      <c r="R54" s="16" t="s">
        <v>601</v>
      </c>
      <c r="S54" s="29" t="s">
        <v>601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f t="shared" si="2"/>
        <v>0</v>
      </c>
      <c r="Z54" s="4">
        <f t="shared" si="3"/>
        <v>1</v>
      </c>
    </row>
    <row r="55" spans="1:26">
      <c r="A55" s="92" t="s">
        <v>902</v>
      </c>
      <c r="B55" s="32" t="s">
        <v>601</v>
      </c>
      <c r="C55" s="16" t="s">
        <v>601</v>
      </c>
      <c r="D55" s="16" t="s">
        <v>601</v>
      </c>
      <c r="E55" s="16" t="s">
        <v>601</v>
      </c>
      <c r="F55" s="16" t="s">
        <v>601</v>
      </c>
      <c r="G55" s="16">
        <v>0</v>
      </c>
      <c r="H55" s="16" t="s">
        <v>601</v>
      </c>
      <c r="I55" s="16" t="s">
        <v>601</v>
      </c>
      <c r="J55" s="16" t="s">
        <v>601</v>
      </c>
      <c r="K55" s="16" t="s">
        <v>601</v>
      </c>
      <c r="L55" s="16" t="s">
        <v>601</v>
      </c>
      <c r="M55" s="16" t="s">
        <v>601</v>
      </c>
      <c r="N55" s="16" t="s">
        <v>601</v>
      </c>
      <c r="O55" s="16" t="s">
        <v>601</v>
      </c>
      <c r="P55" s="16" t="s">
        <v>601</v>
      </c>
      <c r="Q55" s="16" t="s">
        <v>601</v>
      </c>
      <c r="R55" s="16" t="s">
        <v>601</v>
      </c>
      <c r="S55" s="29" t="s">
        <v>601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f t="shared" si="2"/>
        <v>0</v>
      </c>
      <c r="Z55" s="4">
        <f t="shared" si="3"/>
        <v>1</v>
      </c>
    </row>
    <row r="56" spans="1:26">
      <c r="A56" s="92" t="s">
        <v>901</v>
      </c>
      <c r="B56" s="32" t="s">
        <v>601</v>
      </c>
      <c r="C56" s="16" t="s">
        <v>601</v>
      </c>
      <c r="D56" s="16" t="s">
        <v>601</v>
      </c>
      <c r="E56" s="16" t="s">
        <v>601</v>
      </c>
      <c r="F56" s="16" t="s">
        <v>601</v>
      </c>
      <c r="G56" s="16">
        <v>0</v>
      </c>
      <c r="H56" s="16" t="s">
        <v>601</v>
      </c>
      <c r="I56" s="16" t="s">
        <v>601</v>
      </c>
      <c r="J56" s="16" t="s">
        <v>601</v>
      </c>
      <c r="K56" s="16" t="s">
        <v>601</v>
      </c>
      <c r="L56" s="16" t="s">
        <v>601</v>
      </c>
      <c r="M56" s="16" t="s">
        <v>601</v>
      </c>
      <c r="N56" s="16" t="s">
        <v>601</v>
      </c>
      <c r="O56" s="16" t="s">
        <v>601</v>
      </c>
      <c r="P56" s="16" t="s">
        <v>601</v>
      </c>
      <c r="Q56" s="16" t="s">
        <v>601</v>
      </c>
      <c r="R56" s="16" t="s">
        <v>601</v>
      </c>
      <c r="S56" s="29" t="s">
        <v>601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5">
        <f t="shared" si="2"/>
        <v>0</v>
      </c>
      <c r="Z56" s="4">
        <f t="shared" si="3"/>
        <v>1</v>
      </c>
    </row>
    <row r="57" spans="1:26">
      <c r="A57" s="92" t="s">
        <v>904</v>
      </c>
      <c r="B57" s="32" t="s">
        <v>601</v>
      </c>
      <c r="C57" s="16" t="s">
        <v>601</v>
      </c>
      <c r="D57" s="16" t="s">
        <v>601</v>
      </c>
      <c r="E57" s="16" t="s">
        <v>601</v>
      </c>
      <c r="F57" s="16" t="s">
        <v>601</v>
      </c>
      <c r="G57" s="16">
        <v>0</v>
      </c>
      <c r="H57" s="16" t="s">
        <v>601</v>
      </c>
      <c r="I57" s="16" t="s">
        <v>601</v>
      </c>
      <c r="J57" s="16" t="s">
        <v>601</v>
      </c>
      <c r="K57" s="16" t="s">
        <v>601</v>
      </c>
      <c r="L57" s="16" t="s">
        <v>601</v>
      </c>
      <c r="M57" s="16" t="s">
        <v>601</v>
      </c>
      <c r="N57" s="16" t="s">
        <v>601</v>
      </c>
      <c r="O57" s="16" t="s">
        <v>601</v>
      </c>
      <c r="P57" s="16" t="s">
        <v>601</v>
      </c>
      <c r="Q57" s="16" t="s">
        <v>601</v>
      </c>
      <c r="R57" s="16" t="s">
        <v>601</v>
      </c>
      <c r="S57" s="29" t="s">
        <v>601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5">
        <f t="shared" si="2"/>
        <v>0</v>
      </c>
      <c r="Z57" s="4">
        <f t="shared" si="3"/>
        <v>1</v>
      </c>
    </row>
    <row r="58" spans="1:26">
      <c r="A58" s="92" t="s">
        <v>905</v>
      </c>
      <c r="B58" s="32" t="s">
        <v>601</v>
      </c>
      <c r="C58" s="16" t="s">
        <v>601</v>
      </c>
      <c r="D58" s="16" t="s">
        <v>601</v>
      </c>
      <c r="E58" s="16" t="s">
        <v>601</v>
      </c>
      <c r="F58" s="16" t="s">
        <v>601</v>
      </c>
      <c r="G58" s="16">
        <v>0</v>
      </c>
      <c r="H58" s="16" t="s">
        <v>601</v>
      </c>
      <c r="I58" s="16" t="s">
        <v>601</v>
      </c>
      <c r="J58" s="16" t="s">
        <v>601</v>
      </c>
      <c r="K58" s="16" t="s">
        <v>601</v>
      </c>
      <c r="L58" s="16" t="s">
        <v>601</v>
      </c>
      <c r="M58" s="16" t="s">
        <v>601</v>
      </c>
      <c r="N58" s="16" t="s">
        <v>601</v>
      </c>
      <c r="O58" s="16" t="s">
        <v>601</v>
      </c>
      <c r="P58" s="16" t="s">
        <v>601</v>
      </c>
      <c r="Q58" s="16" t="s">
        <v>601</v>
      </c>
      <c r="R58" s="16" t="s">
        <v>601</v>
      </c>
      <c r="S58" s="29" t="s">
        <v>601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5">
        <f t="shared" si="2"/>
        <v>0</v>
      </c>
      <c r="Z58" s="4">
        <f t="shared" si="3"/>
        <v>1</v>
      </c>
    </row>
    <row r="59" spans="1:26">
      <c r="A59" s="92" t="s">
        <v>906</v>
      </c>
      <c r="B59" s="32" t="s">
        <v>601</v>
      </c>
      <c r="C59" s="16" t="s">
        <v>601</v>
      </c>
      <c r="D59" s="16" t="s">
        <v>601</v>
      </c>
      <c r="E59" s="16" t="s">
        <v>601</v>
      </c>
      <c r="F59" s="16" t="s">
        <v>601</v>
      </c>
      <c r="G59" s="16">
        <v>0</v>
      </c>
      <c r="H59" s="16" t="s">
        <v>601</v>
      </c>
      <c r="I59" s="16" t="s">
        <v>601</v>
      </c>
      <c r="J59" s="16" t="s">
        <v>601</v>
      </c>
      <c r="K59" s="16" t="s">
        <v>601</v>
      </c>
      <c r="L59" s="16" t="s">
        <v>601</v>
      </c>
      <c r="M59" s="16" t="s">
        <v>601</v>
      </c>
      <c r="N59" s="16" t="s">
        <v>601</v>
      </c>
      <c r="O59" s="16" t="s">
        <v>601</v>
      </c>
      <c r="P59" s="16" t="s">
        <v>601</v>
      </c>
      <c r="Q59" s="16" t="s">
        <v>601</v>
      </c>
      <c r="R59" s="16" t="s">
        <v>601</v>
      </c>
      <c r="S59" s="29" t="s">
        <v>601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5">
        <f t="shared" si="2"/>
        <v>0</v>
      </c>
      <c r="Z59" s="4">
        <f t="shared" si="3"/>
        <v>1</v>
      </c>
    </row>
    <row r="60" spans="1:26">
      <c r="A60" s="29" t="s">
        <v>167</v>
      </c>
      <c r="B60" s="32" t="s">
        <v>601</v>
      </c>
      <c r="C60" s="16" t="s">
        <v>601</v>
      </c>
      <c r="D60" s="16" t="s">
        <v>601</v>
      </c>
      <c r="E60" s="16" t="s">
        <v>601</v>
      </c>
      <c r="F60" s="16" t="s">
        <v>601</v>
      </c>
      <c r="G60" s="16" t="s">
        <v>601</v>
      </c>
      <c r="H60" s="16" t="s">
        <v>601</v>
      </c>
      <c r="I60" s="16">
        <v>0</v>
      </c>
      <c r="J60" s="16" t="s">
        <v>601</v>
      </c>
      <c r="K60" s="16" t="s">
        <v>601</v>
      </c>
      <c r="L60" s="16" t="s">
        <v>601</v>
      </c>
      <c r="M60" s="16" t="s">
        <v>601</v>
      </c>
      <c r="N60" s="16" t="s">
        <v>601</v>
      </c>
      <c r="O60" s="16" t="s">
        <v>601</v>
      </c>
      <c r="P60" s="16" t="s">
        <v>601</v>
      </c>
      <c r="Q60" s="16" t="s">
        <v>601</v>
      </c>
      <c r="R60" s="16" t="s">
        <v>601</v>
      </c>
      <c r="S60" s="29" t="s">
        <v>601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5">
        <f t="shared" si="2"/>
        <v>0</v>
      </c>
      <c r="Z60" s="4">
        <f t="shared" si="3"/>
        <v>1</v>
      </c>
    </row>
    <row r="61" spans="1:26">
      <c r="A61" s="29" t="s">
        <v>168</v>
      </c>
      <c r="B61" s="32" t="s">
        <v>601</v>
      </c>
      <c r="C61" s="16" t="s">
        <v>601</v>
      </c>
      <c r="D61" s="16" t="s">
        <v>601</v>
      </c>
      <c r="E61" s="16" t="s">
        <v>601</v>
      </c>
      <c r="F61" s="16" t="s">
        <v>601</v>
      </c>
      <c r="G61" s="16" t="s">
        <v>601</v>
      </c>
      <c r="H61" s="16" t="s">
        <v>601</v>
      </c>
      <c r="I61" s="16">
        <v>0</v>
      </c>
      <c r="J61" s="16" t="s">
        <v>601</v>
      </c>
      <c r="K61" s="16" t="s">
        <v>601</v>
      </c>
      <c r="L61" s="16" t="s">
        <v>601</v>
      </c>
      <c r="M61" s="16" t="s">
        <v>601</v>
      </c>
      <c r="N61" s="16" t="s">
        <v>601</v>
      </c>
      <c r="O61" s="16" t="s">
        <v>601</v>
      </c>
      <c r="P61" s="16" t="s">
        <v>601</v>
      </c>
      <c r="Q61" s="16" t="s">
        <v>601</v>
      </c>
      <c r="R61" s="16" t="s">
        <v>601</v>
      </c>
      <c r="S61" s="29" t="s">
        <v>601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5">
        <f t="shared" si="2"/>
        <v>0</v>
      </c>
      <c r="Z61" s="4">
        <f t="shared" si="3"/>
        <v>1</v>
      </c>
    </row>
    <row r="62" spans="1:26">
      <c r="A62" s="29" t="s">
        <v>169</v>
      </c>
      <c r="B62" s="32" t="s">
        <v>601</v>
      </c>
      <c r="C62" s="16" t="s">
        <v>601</v>
      </c>
      <c r="D62" s="16" t="s">
        <v>601</v>
      </c>
      <c r="E62" s="16" t="s">
        <v>601</v>
      </c>
      <c r="F62" s="16" t="s">
        <v>601</v>
      </c>
      <c r="G62" s="16" t="s">
        <v>601</v>
      </c>
      <c r="H62" s="16" t="s">
        <v>601</v>
      </c>
      <c r="I62" s="16">
        <v>0</v>
      </c>
      <c r="J62" s="16" t="s">
        <v>601</v>
      </c>
      <c r="K62" s="16" t="s">
        <v>601</v>
      </c>
      <c r="L62" s="16" t="s">
        <v>601</v>
      </c>
      <c r="M62" s="16" t="s">
        <v>601</v>
      </c>
      <c r="N62" s="16" t="s">
        <v>601</v>
      </c>
      <c r="O62" s="16" t="s">
        <v>601</v>
      </c>
      <c r="P62" s="16" t="s">
        <v>601</v>
      </c>
      <c r="Q62" s="16" t="s">
        <v>601</v>
      </c>
      <c r="R62" s="16" t="s">
        <v>601</v>
      </c>
      <c r="S62" s="29" t="s">
        <v>601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5">
        <f t="shared" si="2"/>
        <v>0</v>
      </c>
      <c r="Z62" s="4">
        <f t="shared" si="3"/>
        <v>1</v>
      </c>
    </row>
    <row r="63" spans="1:26">
      <c r="A63" s="92" t="s">
        <v>903</v>
      </c>
      <c r="B63" s="32" t="s">
        <v>601</v>
      </c>
      <c r="C63" s="16" t="s">
        <v>601</v>
      </c>
      <c r="D63" s="16" t="s">
        <v>601</v>
      </c>
      <c r="E63" s="16" t="s">
        <v>601</v>
      </c>
      <c r="F63" s="16" t="s">
        <v>601</v>
      </c>
      <c r="G63" s="16">
        <v>0</v>
      </c>
      <c r="H63" s="16" t="s">
        <v>601</v>
      </c>
      <c r="I63" s="16">
        <v>0</v>
      </c>
      <c r="J63" s="16" t="s">
        <v>601</v>
      </c>
      <c r="K63" s="16" t="s">
        <v>601</v>
      </c>
      <c r="L63" s="16" t="s">
        <v>601</v>
      </c>
      <c r="M63" s="16" t="s">
        <v>601</v>
      </c>
      <c r="N63" s="16" t="s">
        <v>601</v>
      </c>
      <c r="O63" s="16" t="s">
        <v>601</v>
      </c>
      <c r="P63" s="16" t="s">
        <v>601</v>
      </c>
      <c r="Q63" s="16" t="s">
        <v>601</v>
      </c>
      <c r="R63" s="16" t="s">
        <v>601</v>
      </c>
      <c r="S63" s="29" t="s">
        <v>601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5">
        <f t="shared" si="2"/>
        <v>0</v>
      </c>
      <c r="Z63" s="4">
        <f t="shared" si="3"/>
        <v>2</v>
      </c>
    </row>
    <row r="64" spans="1:26" ht="15" thickBot="1">
      <c r="A64" s="26"/>
      <c r="B64" s="33" t="s">
        <v>601</v>
      </c>
      <c r="C64" s="18" t="s">
        <v>601</v>
      </c>
      <c r="D64" s="18" t="s">
        <v>601</v>
      </c>
      <c r="E64" s="18" t="s">
        <v>601</v>
      </c>
      <c r="F64" s="18" t="s">
        <v>601</v>
      </c>
      <c r="G64" s="18" t="s">
        <v>601</v>
      </c>
      <c r="H64" s="18" t="s">
        <v>601</v>
      </c>
      <c r="I64" s="18" t="s">
        <v>601</v>
      </c>
      <c r="J64" s="18" t="s">
        <v>601</v>
      </c>
      <c r="K64" s="18" t="s">
        <v>601</v>
      </c>
      <c r="L64" s="18" t="s">
        <v>601</v>
      </c>
      <c r="M64" s="18" t="s">
        <v>601</v>
      </c>
      <c r="N64" s="18" t="s">
        <v>601</v>
      </c>
      <c r="O64" s="18" t="s">
        <v>601</v>
      </c>
      <c r="P64" s="18" t="s">
        <v>601</v>
      </c>
      <c r="Q64" s="18" t="s">
        <v>601</v>
      </c>
      <c r="R64" s="18" t="s">
        <v>601</v>
      </c>
      <c r="S64" s="30" t="s">
        <v>601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9"/>
      <c r="Z64" s="4">
        <f t="shared" si="3"/>
        <v>0</v>
      </c>
    </row>
    <row r="65" spans="25:26">
      <c r="Z65" s="4">
        <f t="shared" ref="Z65:Z67" si="4">+COUNT(B65:S65)</f>
        <v>0</v>
      </c>
    </row>
    <row r="66" spans="25:26">
      <c r="Y66" s="44" t="s">
        <v>793</v>
      </c>
      <c r="Z66" s="4">
        <f t="shared" si="4"/>
        <v>0</v>
      </c>
    </row>
    <row r="67" spans="25:26" ht="15" thickBot="1">
      <c r="Z67" s="6">
        <f t="shared" si="4"/>
        <v>0</v>
      </c>
    </row>
    <row r="68" spans="25:26">
      <c r="Z68" s="62"/>
    </row>
    <row r="69" spans="25:26">
      <c r="Z69" s="62"/>
    </row>
    <row r="70" spans="25:26">
      <c r="Z70" s="62"/>
    </row>
    <row r="71" spans="25:26">
      <c r="Z71" s="62"/>
    </row>
    <row r="72" spans="25:26">
      <c r="Z72" s="62"/>
    </row>
    <row r="73" spans="25:26">
      <c r="Z73" s="62"/>
    </row>
    <row r="74" spans="25:26">
      <c r="Z74" s="62"/>
    </row>
    <row r="75" spans="25:26">
      <c r="Z75" s="62"/>
    </row>
    <row r="76" spans="25:26">
      <c r="Z76" s="62"/>
    </row>
    <row r="77" spans="25:26">
      <c r="Z77" s="62"/>
    </row>
    <row r="78" spans="25:26">
      <c r="Z78" s="62"/>
    </row>
    <row r="79" spans="25:26">
      <c r="Z79" s="62"/>
    </row>
    <row r="80" spans="25:26">
      <c r="Z80" s="62"/>
    </row>
    <row r="81" spans="26:26">
      <c r="Z81" s="62"/>
    </row>
    <row r="82" spans="26:26">
      <c r="Z82" s="62"/>
    </row>
    <row r="83" spans="26:26">
      <c r="Z83" s="62"/>
    </row>
    <row r="84" spans="26:26">
      <c r="Z84" s="62"/>
    </row>
    <row r="85" spans="26:26">
      <c r="Z85" s="62"/>
    </row>
    <row r="86" spans="26:26">
      <c r="Z86" s="62"/>
    </row>
    <row r="87" spans="26:26">
      <c r="Z87" s="62"/>
    </row>
    <row r="88" spans="26:26">
      <c r="Z88" s="62"/>
    </row>
    <row r="89" spans="26:26">
      <c r="Z89" s="62"/>
    </row>
    <row r="90" spans="26:26">
      <c r="Z90" s="62"/>
    </row>
    <row r="91" spans="26:26">
      <c r="Z91" s="62"/>
    </row>
    <row r="92" spans="26:26">
      <c r="Z92" s="62"/>
    </row>
    <row r="93" spans="26:26">
      <c r="Z93" s="62"/>
    </row>
    <row r="94" spans="26:26">
      <c r="Z94" s="62"/>
    </row>
    <row r="95" spans="26:26">
      <c r="Z95" s="62"/>
    </row>
    <row r="96" spans="26:26">
      <c r="Z96" s="62"/>
    </row>
    <row r="97" spans="26:26">
      <c r="Z97" s="62"/>
    </row>
    <row r="98" spans="26:26">
      <c r="Z98" s="62"/>
    </row>
    <row r="99" spans="26:26">
      <c r="Z99" s="62"/>
    </row>
    <row r="100" spans="26:26">
      <c r="Z100" s="62"/>
    </row>
    <row r="101" spans="26:26">
      <c r="Z101" s="62"/>
    </row>
    <row r="102" spans="26:26">
      <c r="Z102" s="62"/>
    </row>
    <row r="103" spans="26:26">
      <c r="Z103" s="62"/>
    </row>
    <row r="104" spans="26:26">
      <c r="Z104" s="62"/>
    </row>
    <row r="105" spans="26:26">
      <c r="Z105" s="62"/>
    </row>
    <row r="106" spans="26:26">
      <c r="Z106" s="62"/>
    </row>
    <row r="107" spans="26:26">
      <c r="Z107" s="62"/>
    </row>
    <row r="108" spans="26:26">
      <c r="Z108" s="62"/>
    </row>
    <row r="109" spans="26:26">
      <c r="Z109" s="62"/>
    </row>
    <row r="110" spans="26:26">
      <c r="Z110" s="62"/>
    </row>
    <row r="111" spans="26:26">
      <c r="Z111" s="62"/>
    </row>
    <row r="112" spans="26:26">
      <c r="Z112" s="62"/>
    </row>
    <row r="113" spans="26:26">
      <c r="Z113" s="62"/>
    </row>
    <row r="114" spans="26:26">
      <c r="Z114" s="62"/>
    </row>
    <row r="115" spans="26:26">
      <c r="Z115" s="62"/>
    </row>
    <row r="116" spans="26:26">
      <c r="Z116" s="62"/>
    </row>
    <row r="117" spans="26:26">
      <c r="Z117" s="62"/>
    </row>
    <row r="118" spans="26:26">
      <c r="Z118" s="62"/>
    </row>
    <row r="119" spans="26:26">
      <c r="Z119" s="62"/>
    </row>
    <row r="120" spans="26:26">
      <c r="Z120" s="62"/>
    </row>
  </sheetData>
  <sortState ref="A6:Z64">
    <sortCondition descending="1" ref="Y6:Y64"/>
    <sortCondition ref="Z6:Z64"/>
  </sortState>
  <phoneticPr fontId="3" type="noConversion"/>
  <hyperlinks>
    <hyperlink ref="Y66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Portada</vt:lpstr>
      <vt:lpstr>V &lt;9</vt:lpstr>
      <vt:lpstr>V 10-11</vt:lpstr>
      <vt:lpstr>V 12-13</vt:lpstr>
      <vt:lpstr>V 14-15</vt:lpstr>
      <vt:lpstr>V 16-17</vt:lpstr>
      <vt:lpstr>V 18-19</vt:lpstr>
      <vt:lpstr>V 18-24</vt:lpstr>
      <vt:lpstr>V 20-24</vt:lpstr>
      <vt:lpstr>V 25-29</vt:lpstr>
      <vt:lpstr>V 30-34</vt:lpstr>
      <vt:lpstr>V 35-39</vt:lpstr>
      <vt:lpstr>V 40-44</vt:lpstr>
      <vt:lpstr>V 45-49</vt:lpstr>
      <vt:lpstr>V 50-54</vt:lpstr>
      <vt:lpstr>V 55-59</vt:lpstr>
      <vt:lpstr>V 60-64</vt:lpstr>
      <vt:lpstr>V +65</vt:lpstr>
      <vt:lpstr>V Sub 23</vt:lpstr>
      <vt:lpstr>V Elite</vt:lpstr>
      <vt:lpstr>D &lt;9</vt:lpstr>
      <vt:lpstr>D 10-11</vt:lpstr>
      <vt:lpstr>D 12-13</vt:lpstr>
      <vt:lpstr>D 14-15</vt:lpstr>
      <vt:lpstr>D 16-17</vt:lpstr>
      <vt:lpstr>D 18-19</vt:lpstr>
      <vt:lpstr>D 18-24</vt:lpstr>
      <vt:lpstr>D 20-24</vt:lpstr>
      <vt:lpstr>D 25-29</vt:lpstr>
      <vt:lpstr>D 30-34</vt:lpstr>
      <vt:lpstr>D 35-39</vt:lpstr>
      <vt:lpstr>D 40-44</vt:lpstr>
      <vt:lpstr>D 45-49</vt:lpstr>
      <vt:lpstr>D 50-54</vt:lpstr>
      <vt:lpstr>D 55-59</vt:lpstr>
      <vt:lpstr>D 60-64</vt:lpstr>
      <vt:lpstr>D +65</vt:lpstr>
      <vt:lpstr>D Sub 23</vt:lpstr>
      <vt:lpstr>D Elite</vt:lpstr>
    </vt:vector>
  </TitlesOfParts>
  <Company>Clínica Vespucio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CUMPLIDO</dc:creator>
  <cp:lastModifiedBy>Alfredo Follonier</cp:lastModifiedBy>
  <cp:lastPrinted>2011-10-26T21:05:24Z</cp:lastPrinted>
  <dcterms:created xsi:type="dcterms:W3CDTF">2011-05-24T19:44:37Z</dcterms:created>
  <dcterms:modified xsi:type="dcterms:W3CDTF">2011-12-20T18:26:33Z</dcterms:modified>
</cp:coreProperties>
</file>