
<file path=[Content_Types].xml><?xml version="1.0" encoding="utf-8"?>
<Types xmlns="http://schemas.openxmlformats.org/package/2006/content-types">
  <Override PartName="/xl/worksheets/sheet26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Default Extension="xml" ContentType="application/xml"/>
  <Override PartName="/xl/worksheets/sheet24.xml" ContentType="application/vnd.openxmlformats-officedocument.spreadsheetml.worksheet+xml"/>
  <Override PartName="/xl/worksheets/sheet10.xml" ContentType="application/vnd.openxmlformats-officedocument.spreadsheetml.worksheet+xml"/>
  <Override PartName="/xl/worksheets/sheet38.xml" ContentType="application/vnd.openxmlformats-officedocument.spreadsheetml.worksheet+xml"/>
  <Override PartName="/xl/calcChain.xml" ContentType="application/vnd.openxmlformats-officedocument.spreadsheetml.calcChain+xml"/>
  <Override PartName="/xl/worksheets/sheet2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36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xl/worksheets/sheet27.xml" ContentType="application/vnd.openxmlformats-officedocument.spreadsheetml.worksheet+xml"/>
  <Override PartName="/xl/worksheets/sheet32.xml" ContentType="application/vnd.openxmlformats-officedocument.spreadsheetml.worksheet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3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worksheets/sheet28.xml" ContentType="application/vnd.openxmlformats-officedocument.spreadsheetml.worksheet+xml"/>
  <Override PartName="/xl/worksheets/sheet5.xml" ContentType="application/vnd.openxmlformats-officedocument.spreadsheetml.worksheet+xml"/>
  <Override PartName="/xl/worksheets/sheet3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720" yWindow="520" windowWidth="18260" windowHeight="11440" tabRatio="888"/>
  </bookViews>
  <sheets>
    <sheet name="Portada" sheetId="26" r:id="rId1"/>
    <sheet name="V &lt;9" sheetId="30" r:id="rId2"/>
    <sheet name="V 10-11" sheetId="29" r:id="rId3"/>
    <sheet name="V 12-13" sheetId="36" r:id="rId4"/>
    <sheet name="V 14-15" sheetId="32" r:id="rId5"/>
    <sheet name="V 16-17" sheetId="33" r:id="rId6"/>
    <sheet name="V 18-19" sheetId="24" r:id="rId7"/>
    <sheet name="V 18-24" sheetId="40" r:id="rId8"/>
    <sheet name="V 20-24" sheetId="10" r:id="rId9"/>
    <sheet name="V 25-29" sheetId="9" r:id="rId10"/>
    <sheet name="V 30-34" sheetId="8" r:id="rId11"/>
    <sheet name="V 35-39" sheetId="7" r:id="rId12"/>
    <sheet name="V 40-44" sheetId="6" r:id="rId13"/>
    <sheet name="V 45-49" sheetId="5" r:id="rId14"/>
    <sheet name="V 50-54" sheetId="1" r:id="rId15"/>
    <sheet name="V 55-59" sheetId="2" r:id="rId16"/>
    <sheet name="V 60-64" sheetId="3" r:id="rId17"/>
    <sheet name="V +65" sheetId="4" r:id="rId18"/>
    <sheet name="V Sub 23" sheetId="31" r:id="rId19"/>
    <sheet name="V Elite" sheetId="11" r:id="rId20"/>
    <sheet name="D &lt;9" sheetId="27" r:id="rId21"/>
    <sheet name="D 10-11" sheetId="35" r:id="rId22"/>
    <sheet name="D 12-13" sheetId="28" r:id="rId23"/>
    <sheet name="D 14-15" sheetId="38" r:id="rId24"/>
    <sheet name="D 16-17" sheetId="37" r:id="rId25"/>
    <sheet name="D 18-19" sheetId="25" r:id="rId26"/>
    <sheet name="D 18-24" sheetId="41" r:id="rId27"/>
    <sheet name="D 20-24" sheetId="13" r:id="rId28"/>
    <sheet name="D 25-29" sheetId="14" r:id="rId29"/>
    <sheet name="D 30-34" sheetId="15" r:id="rId30"/>
    <sheet name="D 35-39" sheetId="16" r:id="rId31"/>
    <sheet name="D 40-44" sheetId="17" r:id="rId32"/>
    <sheet name="D 45-49" sheetId="18" r:id="rId33"/>
    <sheet name="D 50-54" sheetId="19" r:id="rId34"/>
    <sheet name="D 55-59" sheetId="20" r:id="rId35"/>
    <sheet name="D 60-64" sheetId="21" r:id="rId36"/>
    <sheet name="D +65" sheetId="22" r:id="rId37"/>
    <sheet name="D Sub 23" sheetId="34" r:id="rId38"/>
    <sheet name="D Elite" sheetId="12" r:id="rId39"/>
  </sheets>
  <definedNames>
    <definedName name="_xlnm.Print_Area" localSheetId="9">'V 25-29'!$A$6:$A$36</definedName>
    <definedName name="_xlnm.Print_Area" localSheetId="10">'V 30-34'!$A$6:$A$51</definedName>
    <definedName name="_xlnm.Print_Area" localSheetId="11">'V 35-39'!$A$6:$A$48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6" i="22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27"/>
  <c r="Q6"/>
  <c r="P7"/>
  <c r="Q7"/>
  <c r="P8"/>
  <c r="Q8"/>
  <c r="P9"/>
  <c r="Q9"/>
  <c r="Q10"/>
  <c r="Q11"/>
  <c r="Q12"/>
  <c r="Q13"/>
  <c r="Q14"/>
  <c r="Q15"/>
  <c r="Q16"/>
  <c r="Q17"/>
  <c r="P6" i="35"/>
  <c r="Q6"/>
  <c r="P7"/>
  <c r="Q7"/>
  <c r="P8"/>
  <c r="Q8"/>
  <c r="P9"/>
  <c r="Q9"/>
  <c r="P10"/>
  <c r="Q10"/>
  <c r="P11"/>
  <c r="Q11"/>
  <c r="P12"/>
  <c r="Q12"/>
  <c r="Q13"/>
  <c r="Q14"/>
  <c r="Q15"/>
  <c r="Q16"/>
  <c r="Q17"/>
  <c r="P6" i="28"/>
  <c r="Q6"/>
  <c r="P7"/>
  <c r="Q7"/>
  <c r="P8"/>
  <c r="Q8"/>
  <c r="P9"/>
  <c r="Q9"/>
  <c r="P10"/>
  <c r="Q10"/>
  <c r="P11"/>
  <c r="Q11"/>
  <c r="Q12"/>
  <c r="Q13"/>
  <c r="Q14"/>
  <c r="Q15"/>
  <c r="Q16"/>
  <c r="Q17"/>
  <c r="P6" i="38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37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Q17"/>
  <c r="P6" i="25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Q17" i="41"/>
  <c r="P17"/>
  <c r="Q16"/>
  <c r="P16"/>
  <c r="Q15"/>
  <c r="P15"/>
  <c r="Q14"/>
  <c r="P14"/>
  <c r="Q13"/>
  <c r="P13"/>
  <c r="Q12"/>
  <c r="P12"/>
  <c r="Q7"/>
  <c r="P7"/>
  <c r="Q11"/>
  <c r="P11"/>
  <c r="Q10"/>
  <c r="P10"/>
  <c r="Q9"/>
  <c r="P9"/>
  <c r="Q8"/>
  <c r="P8"/>
  <c r="Q6"/>
  <c r="P6"/>
  <c r="P6" i="13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14"/>
  <c r="Q6"/>
  <c r="P7"/>
  <c r="Q7"/>
  <c r="P9"/>
  <c r="Q9"/>
  <c r="P10"/>
  <c r="Q10"/>
  <c r="P11"/>
  <c r="Q11"/>
  <c r="P12"/>
  <c r="Q12"/>
  <c r="P14"/>
  <c r="Q14"/>
  <c r="P15"/>
  <c r="Q15"/>
  <c r="P16"/>
  <c r="Q16"/>
  <c r="P17"/>
  <c r="Q17"/>
  <c r="P18"/>
  <c r="Q18"/>
  <c r="P8"/>
  <c r="Q8"/>
  <c r="P20"/>
  <c r="Q20"/>
  <c r="P22"/>
  <c r="Q22"/>
  <c r="P25"/>
  <c r="Q25"/>
  <c r="P13"/>
  <c r="Q13"/>
  <c r="P19"/>
  <c r="Q19"/>
  <c r="P21"/>
  <c r="Q21"/>
  <c r="P23"/>
  <c r="Q23"/>
  <c r="P24"/>
  <c r="Q24"/>
  <c r="P26"/>
  <c r="Q26"/>
  <c r="P27"/>
  <c r="Q27"/>
  <c r="P28"/>
  <c r="Q28"/>
  <c r="P14" i="15"/>
  <c r="Q14"/>
  <c r="P16"/>
  <c r="Q16"/>
  <c r="P17"/>
  <c r="Q17"/>
  <c r="P10"/>
  <c r="Q10"/>
  <c r="P15"/>
  <c r="Q15"/>
  <c r="P18"/>
  <c r="Q18"/>
  <c r="P19"/>
  <c r="Q19"/>
  <c r="P20"/>
  <c r="Q20"/>
  <c r="P21"/>
  <c r="Q21"/>
  <c r="P22"/>
  <c r="Q22"/>
  <c r="P23"/>
  <c r="Q23"/>
  <c r="P7"/>
  <c r="Q7"/>
  <c r="P6"/>
  <c r="Q6"/>
  <c r="P8"/>
  <c r="Q8"/>
  <c r="P9"/>
  <c r="Q9"/>
  <c r="P11"/>
  <c r="Q11"/>
  <c r="P12"/>
  <c r="Q12"/>
  <c r="P13"/>
  <c r="Q13"/>
  <c r="P24"/>
  <c r="Q24"/>
  <c r="P25"/>
  <c r="Q25"/>
  <c r="P26"/>
  <c r="Q26"/>
  <c r="P27"/>
  <c r="Q27"/>
  <c r="P28"/>
  <c r="Q28"/>
  <c r="P10" i="16"/>
  <c r="Q10"/>
  <c r="P15"/>
  <c r="Q15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7"/>
  <c r="Q7"/>
  <c r="P9"/>
  <c r="Q9"/>
  <c r="P6"/>
  <c r="Q6"/>
  <c r="P11"/>
  <c r="Q11"/>
  <c r="P8"/>
  <c r="Q8"/>
  <c r="P12"/>
  <c r="Q12"/>
  <c r="P13"/>
  <c r="Q13"/>
  <c r="P14"/>
  <c r="Q14"/>
  <c r="P16"/>
  <c r="Q16"/>
  <c r="P32"/>
  <c r="Q32"/>
  <c r="P33"/>
  <c r="Q33"/>
  <c r="P34"/>
  <c r="Q34"/>
  <c r="P7" i="17"/>
  <c r="Q7"/>
  <c r="P10"/>
  <c r="Q10"/>
  <c r="P12"/>
  <c r="Q12"/>
  <c r="P13"/>
  <c r="Q13"/>
  <c r="P14"/>
  <c r="Q14"/>
  <c r="P15"/>
  <c r="Q15"/>
  <c r="P8"/>
  <c r="Q8"/>
  <c r="P11"/>
  <c r="Q11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6"/>
  <c r="Q6"/>
  <c r="P9"/>
  <c r="Q9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8" i="18"/>
  <c r="Q8"/>
  <c r="P10"/>
  <c r="Q10"/>
  <c r="P12"/>
  <c r="Q12"/>
  <c r="P9"/>
  <c r="Q9"/>
  <c r="P11"/>
  <c r="Q11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6"/>
  <c r="Q6"/>
  <c r="P7"/>
  <c r="Q7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9" i="1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6"/>
  <c r="Q6"/>
  <c r="P8"/>
  <c r="Q8"/>
  <c r="P7"/>
  <c r="Q7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6" i="20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21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12"/>
  <c r="Q6"/>
  <c r="P9"/>
  <c r="Q9"/>
  <c r="P7"/>
  <c r="Q7"/>
  <c r="P8"/>
  <c r="Q8"/>
  <c r="P10"/>
  <c r="Q10"/>
  <c r="P11"/>
  <c r="Q11"/>
  <c r="P12"/>
  <c r="Q12"/>
  <c r="P13"/>
  <c r="Q13"/>
  <c r="P14"/>
  <c r="Q14"/>
  <c r="P15"/>
  <c r="Q15"/>
  <c r="P16"/>
  <c r="Q16"/>
  <c r="P17"/>
  <c r="Q17"/>
  <c r="P6" i="34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4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6" i="30"/>
  <c r="Q6"/>
  <c r="P7"/>
  <c r="Q7"/>
  <c r="P8"/>
  <c r="Q8"/>
  <c r="P9"/>
  <c r="Q9"/>
  <c r="Q10"/>
  <c r="Q11"/>
  <c r="Q12"/>
  <c r="Q13"/>
  <c r="Q14"/>
  <c r="Q15"/>
  <c r="Q16"/>
  <c r="Q17"/>
  <c r="P6" i="29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Q16"/>
  <c r="Q17"/>
  <c r="P6" i="3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6" i="32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Q25"/>
  <c r="P6" i="33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Q36"/>
  <c r="P19" i="24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6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32"/>
  <c r="Q32"/>
  <c r="P33"/>
  <c r="Q33"/>
  <c r="P34"/>
  <c r="Q34"/>
  <c r="P35"/>
  <c r="Q35"/>
  <c r="P36"/>
  <c r="Q36"/>
  <c r="P37"/>
  <c r="Q37"/>
  <c r="Q38"/>
  <c r="P7" i="40"/>
  <c r="Q7"/>
  <c r="P8"/>
  <c r="Q8"/>
  <c r="P9"/>
  <c r="Q9"/>
  <c r="P10"/>
  <c r="Q10"/>
  <c r="P12"/>
  <c r="Q12"/>
  <c r="P14"/>
  <c r="Q14"/>
  <c r="P16"/>
  <c r="Q16"/>
  <c r="P18"/>
  <c r="Q18"/>
  <c r="P20"/>
  <c r="Q20"/>
  <c r="P21"/>
  <c r="Q21"/>
  <c r="P22"/>
  <c r="Q22"/>
  <c r="P23"/>
  <c r="Q23"/>
  <c r="P24"/>
  <c r="Q24"/>
  <c r="P11"/>
  <c r="Q11"/>
  <c r="P13"/>
  <c r="Q13"/>
  <c r="P15"/>
  <c r="Q15"/>
  <c r="P17"/>
  <c r="Q17"/>
  <c r="P19"/>
  <c r="Q19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Q6"/>
  <c r="P6"/>
  <c r="P6" i="10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Q64"/>
  <c r="Q65"/>
  <c r="Q66"/>
  <c r="Q67"/>
  <c r="P7" i="9"/>
  <c r="Q7"/>
  <c r="P9"/>
  <c r="Q9"/>
  <c r="P11"/>
  <c r="Q11"/>
  <c r="P21"/>
  <c r="Q21"/>
  <c r="P30"/>
  <c r="Q30"/>
  <c r="P34"/>
  <c r="Q34"/>
  <c r="P37"/>
  <c r="Q37"/>
  <c r="P41"/>
  <c r="Q41"/>
  <c r="P45"/>
  <c r="Q45"/>
  <c r="P50"/>
  <c r="Q50"/>
  <c r="P51"/>
  <c r="Q51"/>
  <c r="P52"/>
  <c r="Q52"/>
  <c r="P53"/>
  <c r="Q53"/>
  <c r="P54"/>
  <c r="Q54"/>
  <c r="P55"/>
  <c r="Q55"/>
  <c r="P56"/>
  <c r="Q56"/>
  <c r="P22"/>
  <c r="Q22"/>
  <c r="P35"/>
  <c r="Q35"/>
  <c r="P38"/>
  <c r="Q38"/>
  <c r="P46"/>
  <c r="Q46"/>
  <c r="P57"/>
  <c r="Q57"/>
  <c r="P58"/>
  <c r="Q58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10"/>
  <c r="Q10"/>
  <c r="P12"/>
  <c r="Q12"/>
  <c r="P6"/>
  <c r="Q6"/>
  <c r="P16"/>
  <c r="Q16"/>
  <c r="P15"/>
  <c r="Q15"/>
  <c r="P23"/>
  <c r="Q23"/>
  <c r="P17"/>
  <c r="Q17"/>
  <c r="P18"/>
  <c r="Q18"/>
  <c r="P19"/>
  <c r="Q19"/>
  <c r="P20"/>
  <c r="Q20"/>
  <c r="P26"/>
  <c r="Q26"/>
  <c r="P8"/>
  <c r="Q8"/>
  <c r="P27"/>
  <c r="Q27"/>
  <c r="P14"/>
  <c r="Q14"/>
  <c r="P28"/>
  <c r="Q28"/>
  <c r="P29"/>
  <c r="Q29"/>
  <c r="P32"/>
  <c r="Q32"/>
  <c r="P33"/>
  <c r="Q33"/>
  <c r="P13"/>
  <c r="Q13"/>
  <c r="P36"/>
  <c r="Q36"/>
  <c r="P25"/>
  <c r="Q25"/>
  <c r="P31"/>
  <c r="Q31"/>
  <c r="P39"/>
  <c r="Q39"/>
  <c r="P24"/>
  <c r="Q24"/>
  <c r="P40"/>
  <c r="Q40"/>
  <c r="P42"/>
  <c r="Q42"/>
  <c r="P43"/>
  <c r="Q43"/>
  <c r="P44"/>
  <c r="Q44"/>
  <c r="P47"/>
  <c r="Q47"/>
  <c r="P59"/>
  <c r="Q59"/>
  <c r="P48"/>
  <c r="Q48"/>
  <c r="P49"/>
  <c r="Q49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14" i="8"/>
  <c r="Q14"/>
  <c r="P18"/>
  <c r="Q18"/>
  <c r="P21"/>
  <c r="Q21"/>
  <c r="P26"/>
  <c r="Q26"/>
  <c r="P33"/>
  <c r="Q33"/>
  <c r="P40"/>
  <c r="Q40"/>
  <c r="P47"/>
  <c r="Q47"/>
  <c r="P60"/>
  <c r="Q60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11"/>
  <c r="Q11"/>
  <c r="P13"/>
  <c r="Q13"/>
  <c r="P15"/>
  <c r="Q15"/>
  <c r="P19"/>
  <c r="Q19"/>
  <c r="P22"/>
  <c r="Q22"/>
  <c r="P27"/>
  <c r="Q27"/>
  <c r="P34"/>
  <c r="Q34"/>
  <c r="P41"/>
  <c r="Q41"/>
  <c r="P48"/>
  <c r="Q48"/>
  <c r="P56"/>
  <c r="Q56"/>
  <c r="P61"/>
  <c r="Q61"/>
  <c r="P84"/>
  <c r="Q84"/>
  <c r="P85"/>
  <c r="Q85"/>
  <c r="P86"/>
  <c r="Q86"/>
  <c r="P87"/>
  <c r="Q87"/>
  <c r="P88"/>
  <c r="Q88"/>
  <c r="P89"/>
  <c r="Q89"/>
  <c r="P90"/>
  <c r="Q90"/>
  <c r="P6"/>
  <c r="Q6"/>
  <c r="P7"/>
  <c r="Q7"/>
  <c r="P8"/>
  <c r="Q8"/>
  <c r="P9"/>
  <c r="Q9"/>
  <c r="P12"/>
  <c r="Q12"/>
  <c r="P16"/>
  <c r="Q16"/>
  <c r="P17"/>
  <c r="Q17"/>
  <c r="P20"/>
  <c r="Q20"/>
  <c r="P24"/>
  <c r="Q24"/>
  <c r="P23"/>
  <c r="Q23"/>
  <c r="P25"/>
  <c r="Q25"/>
  <c r="P30"/>
  <c r="Q30"/>
  <c r="P28"/>
  <c r="Q28"/>
  <c r="P29"/>
  <c r="Q29"/>
  <c r="P32"/>
  <c r="Q32"/>
  <c r="P31"/>
  <c r="Q31"/>
  <c r="P35"/>
  <c r="Q35"/>
  <c r="P37"/>
  <c r="Q37"/>
  <c r="P38"/>
  <c r="Q38"/>
  <c r="P39"/>
  <c r="Q39"/>
  <c r="P43"/>
  <c r="Q43"/>
  <c r="P44"/>
  <c r="Q44"/>
  <c r="P45"/>
  <c r="Q45"/>
  <c r="P46"/>
  <c r="Q46"/>
  <c r="P49"/>
  <c r="Q49"/>
  <c r="P50"/>
  <c r="Q50"/>
  <c r="P53"/>
  <c r="Q53"/>
  <c r="P54"/>
  <c r="Q54"/>
  <c r="P36"/>
  <c r="Q36"/>
  <c r="P55"/>
  <c r="Q55"/>
  <c r="P57"/>
  <c r="Q57"/>
  <c r="P42"/>
  <c r="Q42"/>
  <c r="P58"/>
  <c r="Q58"/>
  <c r="P59"/>
  <c r="Q59"/>
  <c r="P52"/>
  <c r="Q52"/>
  <c r="P62"/>
  <c r="Q62"/>
  <c r="P51"/>
  <c r="Q51"/>
  <c r="P63"/>
  <c r="Q63"/>
  <c r="P65"/>
  <c r="Q65"/>
  <c r="P66"/>
  <c r="Q66"/>
  <c r="P67"/>
  <c r="Q67"/>
  <c r="P68"/>
  <c r="Q68"/>
  <c r="P69"/>
  <c r="Q69"/>
  <c r="P70"/>
  <c r="Q70"/>
  <c r="P64"/>
  <c r="Q64"/>
  <c r="P71"/>
  <c r="Q71"/>
  <c r="P10"/>
  <c r="Q1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Q136"/>
  <c r="P6" i="7"/>
  <c r="Q6"/>
  <c r="P9"/>
  <c r="Q9"/>
  <c r="P10"/>
  <c r="Q10"/>
  <c r="P13"/>
  <c r="Q13"/>
  <c r="P17"/>
  <c r="Q17"/>
  <c r="P19"/>
  <c r="Q19"/>
  <c r="P21"/>
  <c r="Q21"/>
  <c r="P38"/>
  <c r="Q38"/>
  <c r="P44"/>
  <c r="Q44"/>
  <c r="P46"/>
  <c r="Q46"/>
  <c r="P52"/>
  <c r="Q52"/>
  <c r="P56"/>
  <c r="Q56"/>
  <c r="P60"/>
  <c r="Q60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11"/>
  <c r="Q11"/>
  <c r="P14"/>
  <c r="Q14"/>
  <c r="P18"/>
  <c r="Q18"/>
  <c r="P25"/>
  <c r="Q25"/>
  <c r="P31"/>
  <c r="Q31"/>
  <c r="P37"/>
  <c r="Q37"/>
  <c r="P47"/>
  <c r="Q47"/>
  <c r="P57"/>
  <c r="Q57"/>
  <c r="P61"/>
  <c r="Q61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P149"/>
  <c r="Q149"/>
  <c r="P150"/>
  <c r="Q150"/>
  <c r="P151"/>
  <c r="Q151"/>
  <c r="P152"/>
  <c r="Q152"/>
  <c r="P153"/>
  <c r="Q153"/>
  <c r="P154"/>
  <c r="Q154"/>
  <c r="P155"/>
  <c r="Q155"/>
  <c r="P156"/>
  <c r="Q156"/>
  <c r="P157"/>
  <c r="Q157"/>
  <c r="P158"/>
  <c r="Q158"/>
  <c r="P159"/>
  <c r="Q159"/>
  <c r="P160"/>
  <c r="Q160"/>
  <c r="P161"/>
  <c r="Q161"/>
  <c r="P162"/>
  <c r="Q162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2"/>
  <c r="Q12"/>
  <c r="P15"/>
  <c r="Q15"/>
  <c r="P8"/>
  <c r="Q8"/>
  <c r="P7"/>
  <c r="Q7"/>
  <c r="P22"/>
  <c r="Q22"/>
  <c r="P24"/>
  <c r="Q24"/>
  <c r="P23"/>
  <c r="Q23"/>
  <c r="P20"/>
  <c r="Q20"/>
  <c r="P16"/>
  <c r="Q16"/>
  <c r="P27"/>
  <c r="Q27"/>
  <c r="P28"/>
  <c r="Q28"/>
  <c r="P29"/>
  <c r="Q29"/>
  <c r="P30"/>
  <c r="Q30"/>
  <c r="P32"/>
  <c r="Q32"/>
  <c r="P33"/>
  <c r="Q33"/>
  <c r="P34"/>
  <c r="Q34"/>
  <c r="P35"/>
  <c r="Q35"/>
  <c r="P36"/>
  <c r="Q36"/>
  <c r="P39"/>
  <c r="Q39"/>
  <c r="P40"/>
  <c r="Q40"/>
  <c r="P41"/>
  <c r="Q41"/>
  <c r="P42"/>
  <c r="Q42"/>
  <c r="P43"/>
  <c r="Q43"/>
  <c r="P45"/>
  <c r="Q45"/>
  <c r="P26"/>
  <c r="Q26"/>
  <c r="P49"/>
  <c r="Q49"/>
  <c r="P50"/>
  <c r="Q50"/>
  <c r="P51"/>
  <c r="Q51"/>
  <c r="P53"/>
  <c r="Q53"/>
  <c r="P54"/>
  <c r="Q54"/>
  <c r="P55"/>
  <c r="Q55"/>
  <c r="P58"/>
  <c r="Q58"/>
  <c r="P59"/>
  <c r="Q59"/>
  <c r="P48"/>
  <c r="Q48"/>
  <c r="P62"/>
  <c r="Q62"/>
  <c r="P63"/>
  <c r="Q63"/>
  <c r="P64"/>
  <c r="Q64"/>
  <c r="P65"/>
  <c r="Q65"/>
  <c r="P66"/>
  <c r="Q66"/>
  <c r="P103"/>
  <c r="Q103"/>
  <c r="P67"/>
  <c r="Q67"/>
  <c r="P68"/>
  <c r="Q68"/>
  <c r="P104"/>
  <c r="Q104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P206"/>
  <c r="Q206"/>
  <c r="P207"/>
  <c r="Q207"/>
  <c r="P208"/>
  <c r="Q208"/>
  <c r="P209"/>
  <c r="Q209"/>
  <c r="P210"/>
  <c r="Q210"/>
  <c r="P211"/>
  <c r="Q211"/>
  <c r="P15" i="6"/>
  <c r="Q15"/>
  <c r="P21"/>
  <c r="Q21"/>
  <c r="P25"/>
  <c r="Q25"/>
  <c r="P28"/>
  <c r="Q28"/>
  <c r="P34"/>
  <c r="Q34"/>
  <c r="P38"/>
  <c r="Q38"/>
  <c r="P43"/>
  <c r="Q43"/>
  <c r="P48"/>
  <c r="Q48"/>
  <c r="P52"/>
  <c r="Q52"/>
  <c r="P57"/>
  <c r="Q57"/>
  <c r="P62"/>
  <c r="Q62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10"/>
  <c r="Q10"/>
  <c r="P12"/>
  <c r="Q12"/>
  <c r="P17"/>
  <c r="Q17"/>
  <c r="P22"/>
  <c r="Q22"/>
  <c r="P26"/>
  <c r="Q26"/>
  <c r="P29"/>
  <c r="Q29"/>
  <c r="P35"/>
  <c r="Q35"/>
  <c r="P39"/>
  <c r="Q39"/>
  <c r="P45"/>
  <c r="Q45"/>
  <c r="P53"/>
  <c r="Q53"/>
  <c r="P58"/>
  <c r="Q58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P149"/>
  <c r="Q149"/>
  <c r="P150"/>
  <c r="Q150"/>
  <c r="P151"/>
  <c r="Q151"/>
  <c r="P152"/>
  <c r="Q152"/>
  <c r="P153"/>
  <c r="Q153"/>
  <c r="P154"/>
  <c r="Q154"/>
  <c r="P155"/>
  <c r="Q155"/>
  <c r="P156"/>
  <c r="Q156"/>
  <c r="P157"/>
  <c r="Q157"/>
  <c r="P158"/>
  <c r="Q158"/>
  <c r="P159"/>
  <c r="Q159"/>
  <c r="P160"/>
  <c r="Q160"/>
  <c r="P161"/>
  <c r="Q161"/>
  <c r="P162"/>
  <c r="Q162"/>
  <c r="P13"/>
  <c r="Q13"/>
  <c r="P11"/>
  <c r="Q11"/>
  <c r="P14"/>
  <c r="Q14"/>
  <c r="P8"/>
  <c r="Q8"/>
  <c r="P16"/>
  <c r="Q16"/>
  <c r="P19"/>
  <c r="Q19"/>
  <c r="P7"/>
  <c r="Q7"/>
  <c r="P18"/>
  <c r="Q18"/>
  <c r="P20"/>
  <c r="Q20"/>
  <c r="P9"/>
  <c r="Q9"/>
  <c r="P24"/>
  <c r="Q24"/>
  <c r="P27"/>
  <c r="Q27"/>
  <c r="P6"/>
  <c r="Q6"/>
  <c r="P23"/>
  <c r="Q23"/>
  <c r="P30"/>
  <c r="Q30"/>
  <c r="P31"/>
  <c r="Q31"/>
  <c r="P32"/>
  <c r="Q32"/>
  <c r="P33"/>
  <c r="Q33"/>
  <c r="P36"/>
  <c r="Q36"/>
  <c r="P37"/>
  <c r="Q37"/>
  <c r="P41"/>
  <c r="Q41"/>
  <c r="P44"/>
  <c r="Q44"/>
  <c r="P42"/>
  <c r="Q42"/>
  <c r="P46"/>
  <c r="Q46"/>
  <c r="P47"/>
  <c r="Q47"/>
  <c r="P49"/>
  <c r="Q49"/>
  <c r="P40"/>
  <c r="Q40"/>
  <c r="P50"/>
  <c r="Q50"/>
  <c r="P51"/>
  <c r="Q51"/>
  <c r="P55"/>
  <c r="Q55"/>
  <c r="P56"/>
  <c r="Q56"/>
  <c r="P54"/>
  <c r="Q54"/>
  <c r="P59"/>
  <c r="Q59"/>
  <c r="P60"/>
  <c r="Q60"/>
  <c r="P61"/>
  <c r="Q61"/>
  <c r="P63"/>
  <c r="Q63"/>
  <c r="P64"/>
  <c r="Q64"/>
  <c r="P65"/>
  <c r="Q65"/>
  <c r="P108"/>
  <c r="Q108"/>
  <c r="P66"/>
  <c r="Q66"/>
  <c r="P67"/>
  <c r="Q67"/>
  <c r="P68"/>
  <c r="Q68"/>
  <c r="P69"/>
  <c r="Q69"/>
  <c r="P70"/>
  <c r="Q70"/>
  <c r="P71"/>
  <c r="Q71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80" i="5"/>
  <c r="Q81"/>
  <c r="Q82"/>
  <c r="Q83"/>
  <c r="Q84"/>
  <c r="Q85"/>
  <c r="Q86"/>
  <c r="P11"/>
  <c r="Q11"/>
  <c r="P14"/>
  <c r="Q14"/>
  <c r="P21"/>
  <c r="Q21"/>
  <c r="P29"/>
  <c r="Q29"/>
  <c r="P34"/>
  <c r="Q34"/>
  <c r="P39"/>
  <c r="Q39"/>
  <c r="P42"/>
  <c r="Q42"/>
  <c r="P45"/>
  <c r="Q45"/>
  <c r="P49"/>
  <c r="Q49"/>
  <c r="P6"/>
  <c r="Q6"/>
  <c r="P8"/>
  <c r="Q8"/>
  <c r="P12"/>
  <c r="Q12"/>
  <c r="P15"/>
  <c r="Q15"/>
  <c r="P16"/>
  <c r="Q16"/>
  <c r="P22"/>
  <c r="Q22"/>
  <c r="P26"/>
  <c r="Q26"/>
  <c r="P30"/>
  <c r="Q30"/>
  <c r="P35"/>
  <c r="Q35"/>
  <c r="P40"/>
  <c r="Q40"/>
  <c r="P43"/>
  <c r="Q43"/>
  <c r="P46"/>
  <c r="Q46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7"/>
  <c r="Q7"/>
  <c r="P17"/>
  <c r="Q17"/>
  <c r="P18"/>
  <c r="Q18"/>
  <c r="P13"/>
  <c r="Q13"/>
  <c r="P19"/>
  <c r="Q19"/>
  <c r="P20"/>
  <c r="Q20"/>
  <c r="P23"/>
  <c r="Q23"/>
  <c r="P24"/>
  <c r="Q24"/>
  <c r="P10"/>
  <c r="Q10"/>
  <c r="P25"/>
  <c r="Q25"/>
  <c r="P27"/>
  <c r="Q27"/>
  <c r="P31"/>
  <c r="Q31"/>
  <c r="P28"/>
  <c r="Q28"/>
  <c r="P32"/>
  <c r="Q32"/>
  <c r="P33"/>
  <c r="Q33"/>
  <c r="P37"/>
  <c r="Q37"/>
  <c r="P38"/>
  <c r="Q38"/>
  <c r="P9"/>
  <c r="Q9"/>
  <c r="P36"/>
  <c r="Q36"/>
  <c r="P41"/>
  <c r="Q41"/>
  <c r="P44"/>
  <c r="Q44"/>
  <c r="P47"/>
  <c r="Q47"/>
  <c r="P48"/>
  <c r="Q48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P81"/>
  <c r="P82"/>
  <c r="P83"/>
  <c r="P84"/>
  <c r="P85"/>
  <c r="P86"/>
  <c r="P10" i="1"/>
  <c r="Q10"/>
  <c r="P11"/>
  <c r="Q11"/>
  <c r="P14"/>
  <c r="Q14"/>
  <c r="P19"/>
  <c r="Q19"/>
  <c r="P22"/>
  <c r="Q22"/>
  <c r="P28"/>
  <c r="Q28"/>
  <c r="P29"/>
  <c r="Q29"/>
  <c r="P31"/>
  <c r="Q31"/>
  <c r="P33"/>
  <c r="Q33"/>
  <c r="P34"/>
  <c r="Q34"/>
  <c r="P35"/>
  <c r="Q35"/>
  <c r="P36"/>
  <c r="Q36"/>
  <c r="P37"/>
  <c r="Q37"/>
  <c r="P38"/>
  <c r="Q38"/>
  <c r="P39"/>
  <c r="Q39"/>
  <c r="P20"/>
  <c r="Q20"/>
  <c r="P23"/>
  <c r="Q23"/>
  <c r="P7"/>
  <c r="Q7"/>
  <c r="P8"/>
  <c r="Q8"/>
  <c r="P6"/>
  <c r="Q6"/>
  <c r="P13"/>
  <c r="Q13"/>
  <c r="P16"/>
  <c r="Q16"/>
  <c r="P17"/>
  <c r="Q17"/>
  <c r="P12"/>
  <c r="Q12"/>
  <c r="P18"/>
  <c r="Q18"/>
  <c r="P15"/>
  <c r="Q15"/>
  <c r="P9"/>
  <c r="Q9"/>
  <c r="P24"/>
  <c r="Q24"/>
  <c r="P21"/>
  <c r="Q21"/>
  <c r="P25"/>
  <c r="Q25"/>
  <c r="P26"/>
  <c r="Q26"/>
  <c r="P27"/>
  <c r="Q27"/>
  <c r="P30"/>
  <c r="Q30"/>
  <c r="P32"/>
  <c r="Q32"/>
  <c r="P40"/>
  <c r="Q40"/>
  <c r="P41"/>
  <c r="Q41"/>
  <c r="P42"/>
  <c r="Q42"/>
  <c r="P10" i="2"/>
  <c r="Q10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6"/>
  <c r="Q6"/>
  <c r="P8"/>
  <c r="Q8"/>
  <c r="P9"/>
  <c r="Q9"/>
  <c r="P12"/>
  <c r="Q12"/>
  <c r="P7"/>
  <c r="Q7"/>
  <c r="P14"/>
  <c r="Q14"/>
  <c r="P11"/>
  <c r="Q11"/>
  <c r="P16"/>
  <c r="Q16"/>
  <c r="P19"/>
  <c r="Q19"/>
  <c r="P13"/>
  <c r="Q13"/>
  <c r="P15"/>
  <c r="Q15"/>
  <c r="P17"/>
  <c r="Q17"/>
  <c r="P18"/>
  <c r="Q18"/>
  <c r="P47"/>
  <c r="Q47"/>
  <c r="P48"/>
  <c r="Q48"/>
  <c r="P49"/>
  <c r="Q49"/>
  <c r="P6" i="3"/>
  <c r="Q6"/>
  <c r="P8"/>
  <c r="Q8"/>
  <c r="P9"/>
  <c r="Q9"/>
  <c r="P10"/>
  <c r="Q10"/>
  <c r="P7"/>
  <c r="Q7"/>
  <c r="P11"/>
  <c r="Q11"/>
  <c r="P12"/>
  <c r="Q12"/>
  <c r="P13"/>
  <c r="Q13"/>
  <c r="P14"/>
  <c r="Q14"/>
  <c r="P15"/>
  <c r="Q15"/>
  <c r="P16"/>
  <c r="Q16"/>
  <c r="P17"/>
  <c r="Q17"/>
  <c r="P13" i="11"/>
  <c r="Q13"/>
  <c r="P16"/>
  <c r="Q16"/>
  <c r="P19"/>
  <c r="Q19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7"/>
  <c r="Q7"/>
  <c r="P8"/>
  <c r="Q8"/>
  <c r="P9"/>
  <c r="Q9"/>
  <c r="P15"/>
  <c r="Q15"/>
  <c r="P20"/>
  <c r="Q20"/>
  <c r="P22"/>
  <c r="Q22"/>
  <c r="P23"/>
  <c r="Q23"/>
  <c r="P24"/>
  <c r="Q24"/>
  <c r="P25"/>
  <c r="Q25"/>
  <c r="P26"/>
  <c r="Q26"/>
  <c r="P27"/>
  <c r="Q27"/>
  <c r="P28"/>
  <c r="Q28"/>
  <c r="P6"/>
  <c r="Q6"/>
  <c r="P12"/>
  <c r="Q12"/>
  <c r="P10"/>
  <c r="Q10"/>
  <c r="P14"/>
  <c r="Q14"/>
  <c r="P17"/>
  <c r="Q17"/>
  <c r="P18"/>
  <c r="Q18"/>
  <c r="P11"/>
  <c r="Q11"/>
  <c r="P21"/>
  <c r="Q21"/>
  <c r="P50"/>
  <c r="Q50"/>
  <c r="P51"/>
  <c r="Q51"/>
  <c r="P52"/>
  <c r="Q52"/>
  <c r="P53"/>
  <c r="Q53"/>
  <c r="P6" i="31"/>
  <c r="Q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Q17"/>
</calcChain>
</file>

<file path=xl/sharedStrings.xml><?xml version="1.0" encoding="utf-8"?>
<sst xmlns="http://schemas.openxmlformats.org/spreadsheetml/2006/main" count="13636" uniqueCount="795">
  <si>
    <t>ERNESTO SOLIS BLANCO</t>
  </si>
  <si>
    <t xml:space="preserve">VICTOR HUGO BAEZA CEBALLOS </t>
  </si>
  <si>
    <t xml:space="preserve">CRISTIAN ESCALANTE VALDES </t>
  </si>
  <si>
    <t>MAURICIO DONOSO SILVA</t>
  </si>
  <si>
    <t>JAIME DONOSO</t>
  </si>
  <si>
    <t>ADOLFO MULLEADY</t>
  </si>
  <si>
    <t>JOSE ALBERTO MAIMONE</t>
  </si>
  <si>
    <t>NELSON RIVERA</t>
  </si>
  <si>
    <t>GUILLERMO ANGUITA RAMIREZ</t>
  </si>
  <si>
    <t>V Sub 23</t>
  </si>
  <si>
    <t>D Sub 23</t>
  </si>
  <si>
    <t>SEBASTIAN ARENAS CASTRO</t>
  </si>
  <si>
    <t>KLAUS BOURGEOIS WOHLWEND</t>
  </si>
  <si>
    <t>Ricardo Vinet</t>
  </si>
  <si>
    <t>JUAN FERNANDEZ BERROCAL</t>
    <phoneticPr fontId="3" type="noConversion"/>
  </si>
  <si>
    <t>MAURICIO INOSTROZA CID</t>
  </si>
  <si>
    <t>GERARDO SAAVEDRA</t>
  </si>
  <si>
    <t>CAMILO BUSTAMANTE CUEVAS</t>
  </si>
  <si>
    <t>PABLO SEPULVEDA MORANDE</t>
  </si>
  <si>
    <t>NICOLAS BORQUEZ</t>
  </si>
  <si>
    <t>Andrés BARRAZA</t>
  </si>
  <si>
    <t xml:space="preserve">JUAN FRANCISCO GONZALEZ PARRAGUEZ </t>
  </si>
  <si>
    <t>MICHEL UTEAU BERRIOS</t>
  </si>
  <si>
    <t>CRISTIAN WENDLER SAHLI</t>
  </si>
  <si>
    <t>PABLO QUINONES ANABALON</t>
  </si>
  <si>
    <t>ARIEL GUEVARA</t>
  </si>
  <si>
    <t>ALEX COFRE</t>
  </si>
  <si>
    <t xml:space="preserve"> JAVIER CABRERA COUSIñO</t>
  </si>
  <si>
    <t>FELIPE DONOSO TORRES</t>
  </si>
  <si>
    <t>MARIA PAZ CONTADOR MORALES</t>
  </si>
  <si>
    <t xml:space="preserve"> EVELYN MUñOZ JARAMILLO</t>
  </si>
  <si>
    <t xml:space="preserve">CONSTANZA DONOSO TORDECILLA </t>
  </si>
  <si>
    <t>CLAUDIA LILLO</t>
  </si>
  <si>
    <t>CONSUELO JAEGUER RICALDE</t>
  </si>
  <si>
    <t>KAREN HERNANDEZ</t>
  </si>
  <si>
    <t>PIA VARELA THEILER</t>
  </si>
  <si>
    <t>FERNANDA ORTIZ NATALIA</t>
  </si>
  <si>
    <t xml:space="preserve"> MARIA GLORIA ALASTUEY RODRIGUEZ</t>
  </si>
  <si>
    <t>MARIETTA VALLESPIR NARETTO</t>
  </si>
  <si>
    <t>DIANA SANTIBAÑEZ</t>
  </si>
  <si>
    <t>D 16-17</t>
    <phoneticPr fontId="3" type="noConversion"/>
  </si>
  <si>
    <t>V 10-11</t>
  </si>
  <si>
    <t>V &lt;9</t>
  </si>
  <si>
    <t>V 14-15</t>
  </si>
  <si>
    <t>D 14-15</t>
  </si>
  <si>
    <t xml:space="preserve">COLOMBA NAHUM NILO </t>
  </si>
  <si>
    <t xml:space="preserve"> ANDREA GARRIDO DEL REAL</t>
  </si>
  <si>
    <t xml:space="preserve">CATALINA SILVA VARAS </t>
  </si>
  <si>
    <t>CATALINA IÑIGUEZ LAUSEN</t>
  </si>
  <si>
    <t xml:space="preserve">BENJAMIN TORRES HEYERMANN </t>
  </si>
  <si>
    <t xml:space="preserve"> JAVIER MARTIN TAPIA</t>
  </si>
  <si>
    <t>DANIEL SANTA CRUZ</t>
  </si>
  <si>
    <t xml:space="preserve">JOAQUIN SANTA CRUZ </t>
  </si>
  <si>
    <t>IGNACIO MOLINA PEñA</t>
  </si>
  <si>
    <t xml:space="preserve">BASTIAN BASOALTO MADARIAGA </t>
  </si>
  <si>
    <t>SEBASTIAN MOLINA PEñA</t>
  </si>
  <si>
    <t>ALFREDO FOLLONIER</t>
  </si>
  <si>
    <t>BRUNO HAUENSTEIN</t>
  </si>
  <si>
    <t>CESAR ALVAREZ HENRRIQUEZ</t>
  </si>
  <si>
    <t>EDUARDO ARIAS</t>
  </si>
  <si>
    <t>CLAUDIO BELTRAN MILLAR</t>
  </si>
  <si>
    <t xml:space="preserve">CRISTIáN DUFEU </t>
  </si>
  <si>
    <t>GUILLERMO MARTINEZ</t>
  </si>
  <si>
    <t>MAURICIO MORALES</t>
  </si>
  <si>
    <t>JUAN FELIPE TORRES GARCIA</t>
  </si>
  <si>
    <t>PABLO RABINDRANATH</t>
  </si>
  <si>
    <t xml:space="preserve"> IGOR CORREA ARRATIA</t>
  </si>
  <si>
    <t>HERNáN DROGUETT ARCE</t>
  </si>
  <si>
    <t>EDUARDO FUENTES JARA</t>
  </si>
  <si>
    <t>PAUL BEELEN</t>
  </si>
  <si>
    <t>RODRIGO CRUZ</t>
  </si>
  <si>
    <t xml:space="preserve">Stefano Bolla </t>
  </si>
  <si>
    <t>JAVIER BARRIONUEVO</t>
  </si>
  <si>
    <t>JULIAN GRUBB</t>
  </si>
  <si>
    <t>LUIS FIGUEROA</t>
  </si>
  <si>
    <t>JUAN PABLO JAURES ARMIJO</t>
  </si>
  <si>
    <t>PATRICIO DROGUETT SEPULVEDA</t>
  </si>
  <si>
    <t>CESAR BURGOS GONZALEZ</t>
  </si>
  <si>
    <t>MIGUEL ROMERO LINARES</t>
  </si>
  <si>
    <t>CRISTIAN COCUCCI RAMIREZ</t>
  </si>
  <si>
    <t>MARCELO CASANUEVA CLAISSAC</t>
  </si>
  <si>
    <t>RODRIGO OLEA CARRASCO</t>
  </si>
  <si>
    <t xml:space="preserve">LEONARDO PONCE TOLEDO </t>
  </si>
  <si>
    <t xml:space="preserve">LEANDRO CORTES LETELIER </t>
  </si>
  <si>
    <t>CARLOS O'RYAN</t>
  </si>
  <si>
    <t>ALVARO MONTENEGRO</t>
  </si>
  <si>
    <t>ANDRES DEL POZO ZAPATA</t>
  </si>
  <si>
    <t>MANUEL RIVERA AGUAYO</t>
  </si>
  <si>
    <t>ANDRES ARUANI</t>
  </si>
  <si>
    <t>RAUL LEMIR</t>
  </si>
  <si>
    <t>ALEJANDRO ARMENDARIZ</t>
  </si>
  <si>
    <t xml:space="preserve">ZDENKO RAJEVIC </t>
  </si>
  <si>
    <t xml:space="preserve">SEBASTIAN DE VINATEA GONZALEZ </t>
  </si>
  <si>
    <t>MATIAS MASSIRONI</t>
  </si>
  <si>
    <t>SEBASTIAN PANIAGUA GUERRA</t>
  </si>
  <si>
    <t>EDGARDO OPAZO DIAZ</t>
  </si>
  <si>
    <t>ROBERTO DEL PODIO</t>
  </si>
  <si>
    <t>ADRIANO DEL PODIO RIVAS</t>
  </si>
  <si>
    <t>MARTIN NACRUR GARCIA</t>
  </si>
  <si>
    <t>NICOLAS MAIMONE PRUNELLO</t>
  </si>
  <si>
    <t>MARTIN MALUF</t>
  </si>
  <si>
    <t>Alfonso Simons</t>
  </si>
  <si>
    <t>Bernardo Salvi Márquez</t>
  </si>
  <si>
    <t>Gonzalo Sepulveda Cortes</t>
  </si>
  <si>
    <t>Rodrigo Gras</t>
  </si>
  <si>
    <t>Alex Ruju</t>
  </si>
  <si>
    <t>Rodrigo Marchessi Acuña</t>
  </si>
  <si>
    <t>Guillermo MORENO RIFFO</t>
  </si>
  <si>
    <t>NICOLAS LEYTON QUINTEROS</t>
  </si>
  <si>
    <t>JORGE JAMETT CARRASCO</t>
  </si>
  <si>
    <t xml:space="preserve"> </t>
  </si>
  <si>
    <t>NATALIAVARGAS PARRA</t>
  </si>
  <si>
    <t>D 16-17</t>
  </si>
  <si>
    <t>ISIDORA ZAMBRANO MORALES</t>
  </si>
  <si>
    <t>CATALINA SOLIS CARRASCO</t>
  </si>
  <si>
    <t>VICTORIA MANSILLA ATALAH</t>
  </si>
  <si>
    <t xml:space="preserve"> MELISSA ELIZALDE ALDRIDG</t>
  </si>
  <si>
    <t>FERNANDA SUAREZ</t>
  </si>
  <si>
    <t>AZUL ANGUITA RADEMACHER</t>
  </si>
  <si>
    <t>LORENA ROMERO CEA</t>
  </si>
  <si>
    <t xml:space="preserve">THANIA CONTRERAS RICHARD </t>
  </si>
  <si>
    <t>Guillermo Enrique Herrera</t>
  </si>
  <si>
    <t>RAUL LYON LOPEHANDIA</t>
  </si>
  <si>
    <t>Alfredo Julian Pico Ronutti</t>
  </si>
  <si>
    <t>Humberto Acha</t>
  </si>
  <si>
    <t>Mario Gueler</t>
  </si>
  <si>
    <t>Gonzalo Pardo</t>
  </si>
  <si>
    <t>Valentina Cortes Cuevas</t>
  </si>
  <si>
    <t>Javiera Elisa Gaínza Acevedo</t>
  </si>
  <si>
    <t>Julieta Fliter</t>
  </si>
  <si>
    <t>Nancy Regina</t>
  </si>
  <si>
    <t>Paula Drolas</t>
  </si>
  <si>
    <t>Tatiana Gobertanatore</t>
  </si>
  <si>
    <t>Natalia Boubee</t>
  </si>
  <si>
    <t>Analia Gainza</t>
  </si>
  <si>
    <t>Patricia Migdal</t>
  </si>
  <si>
    <t>Pia Sanhueza</t>
  </si>
  <si>
    <t>FRANCISCA EGUIGUREN CLARO</t>
  </si>
  <si>
    <t xml:space="preserve">PAMELA ESPINOZA DANS </t>
  </si>
  <si>
    <t xml:space="preserve"> MICHELLE TRISTAIN</t>
  </si>
  <si>
    <t>CECILIA DONOSO DIAZ</t>
  </si>
  <si>
    <t xml:space="preserve"> NICOLE ALBAGLI </t>
  </si>
  <si>
    <t xml:space="preserve">CLAUDIA URBINA </t>
  </si>
  <si>
    <t>LORETO KINAST CASANOVA</t>
  </si>
  <si>
    <t>INES RECART PARRA</t>
  </si>
  <si>
    <t>CAROLINA TREWHELA PFEIFER</t>
  </si>
  <si>
    <t>NATALY BARRA</t>
  </si>
  <si>
    <t>MARíA JOSÉ HURTADO MUNITA</t>
  </si>
  <si>
    <t>KLAUSS SCHULZ RIQUELME</t>
  </si>
  <si>
    <t>ALEJANDRO VILLANUEVA</t>
  </si>
  <si>
    <t>BELFORT ARACENA GONZALEZ</t>
  </si>
  <si>
    <t xml:space="preserve">FELIPE SILVA MARAMBIO </t>
  </si>
  <si>
    <t>MARCO ANTONIO CHOZAS MARCO</t>
  </si>
  <si>
    <t>DAVID RIQUELME PIZARRO</t>
  </si>
  <si>
    <t>MARCELO CARO SOTO</t>
  </si>
  <si>
    <t xml:space="preserve">EDUARDO VILLOUTA GONZALEZ </t>
  </si>
  <si>
    <t>SERGIO LANZA JIMENEZ</t>
  </si>
  <si>
    <t>MARIO FUENZALIDA</t>
  </si>
  <si>
    <t>DANIEL CORTES</t>
  </si>
  <si>
    <t>MATIAS CUEVAS LARENAS</t>
  </si>
  <si>
    <t>CHRISTIAN DE BOURGUIGNON</t>
  </si>
  <si>
    <t>PABLO CARVAJAL RIQUELME</t>
  </si>
  <si>
    <t xml:space="preserve"> Sprint</t>
  </si>
  <si>
    <t>CAMILO ALFREDO NESBET REUS</t>
  </si>
  <si>
    <t xml:space="preserve">RICARDO MUñOZ FERNANDEZ </t>
  </si>
  <si>
    <t xml:space="preserve"> IAN ANDRES VARGAS GALAZ</t>
  </si>
  <si>
    <t>FELIPE TORRES NELSON</t>
  </si>
  <si>
    <t xml:space="preserve"> RODRIGO ARTURO GOYHENECHE MARIGUIN</t>
  </si>
  <si>
    <t>PIERRE KROP</t>
  </si>
  <si>
    <t>MARIANELA SALAZAR</t>
  </si>
  <si>
    <t>FERNANDA CONTRERAS RICHARD</t>
  </si>
  <si>
    <t>D 12-13</t>
  </si>
  <si>
    <t>V 12-13</t>
  </si>
  <si>
    <t>FELIPE MARTIN TAPIA</t>
  </si>
  <si>
    <t>JOSé MANUEL HURTADO MUNITA</t>
  </si>
  <si>
    <t>GIULINO MORA MENDEZ</t>
  </si>
  <si>
    <t>MATEO ELIZALDE</t>
  </si>
  <si>
    <t>D Elite</t>
  </si>
  <si>
    <t>D 65+</t>
  </si>
  <si>
    <t>D 60-64</t>
  </si>
  <si>
    <t>D 55-59</t>
  </si>
  <si>
    <t>D 50-54</t>
  </si>
  <si>
    <t>D 45-49</t>
  </si>
  <si>
    <t>D 40-44</t>
  </si>
  <si>
    <t>D 35-39</t>
  </si>
  <si>
    <t>D 30-34</t>
  </si>
  <si>
    <t>D 25-29</t>
  </si>
  <si>
    <t>D 20-24</t>
  </si>
  <si>
    <t>D 18-19</t>
  </si>
  <si>
    <t>Catalina Gerstle</t>
  </si>
  <si>
    <t>Francisca Gerstle</t>
  </si>
  <si>
    <t>VICTOR PASTRIAN ESPINOZA</t>
  </si>
  <si>
    <t>JAIME TRIVIñO BUSTAMANTE</t>
  </si>
  <si>
    <t>CARLOS RIVEROS GALLARDO</t>
  </si>
  <si>
    <t>CESAR OPAZO ILLANES</t>
  </si>
  <si>
    <t>JUAN IGNACIO ARAYA</t>
  </si>
  <si>
    <t>DIEGO ANDRES ORTIZ RAMIS</t>
  </si>
  <si>
    <t>BENJAMIN OLAVE ROVIRA</t>
  </si>
  <si>
    <t>FARIK ANDRE LEYAN BARBOSA</t>
  </si>
  <si>
    <t>NICOLAS ANCALEF</t>
  </si>
  <si>
    <t>JURGEN MOLLER</t>
  </si>
  <si>
    <t>IGNACIO INIGUEZ LAUSEN</t>
  </si>
  <si>
    <t>BENJAMIN BERMUDEZ</t>
  </si>
  <si>
    <t>PEDRO PABLO URZUA</t>
  </si>
  <si>
    <t>IGNACIO IBAñEZ DEL VALLE</t>
  </si>
  <si>
    <t>Bruno Fritsch</t>
  </si>
  <si>
    <t>Alexander Parra</t>
  </si>
  <si>
    <t>Sergio Meza</t>
  </si>
  <si>
    <t>Cesar Molina</t>
  </si>
  <si>
    <t>Miguel Sauma</t>
  </si>
  <si>
    <t>Milton Eastmann</t>
  </si>
  <si>
    <t>Ivan Ovalle</t>
  </si>
  <si>
    <t>Francisco Briceño</t>
  </si>
  <si>
    <t>Mariano Garcia</t>
  </si>
  <si>
    <t>Andres Ceppi</t>
  </si>
  <si>
    <t>Carlos Valdivia</t>
  </si>
  <si>
    <t>Hector Rojo</t>
  </si>
  <si>
    <t>Claudio Fuentes</t>
  </si>
  <si>
    <t>Stefanie Subercaseaux</t>
  </si>
  <si>
    <t>Carolina Chacón</t>
  </si>
  <si>
    <t>Merce Ellies</t>
  </si>
  <si>
    <t>Volver</t>
  </si>
  <si>
    <t>Leer las bases AQUÍ</t>
  </si>
  <si>
    <t>DIEGO MOYA CHAMORRO</t>
  </si>
  <si>
    <t>SANTIAGO OLAVARRIA TOCORNAL</t>
  </si>
  <si>
    <t>EDUARDO FUENTES FIERRO</t>
  </si>
  <si>
    <t>FELIPE CUEVAS</t>
  </si>
  <si>
    <t>PABLO QUEZADA</t>
  </si>
  <si>
    <t>FRANCISCO JAVIER CATALáN CEPEDA</t>
  </si>
  <si>
    <t>MARTIN PAQUAY ARRUEZ</t>
  </si>
  <si>
    <t>V 16-17</t>
  </si>
  <si>
    <t>VICENTE TREWHELA PFEIFER</t>
  </si>
  <si>
    <t xml:space="preserve">JAVIER ANTONIO UBILLA SABABA </t>
  </si>
  <si>
    <t>LUCAS MARTIN TAPIA</t>
  </si>
  <si>
    <t>AGUSTIN FERES AGUADO</t>
  </si>
  <si>
    <t>FELIPE SEGUEL BRICEñO</t>
  </si>
  <si>
    <t>MAURO ORTIZ</t>
  </si>
  <si>
    <t>KEVIN CONTRERAS RICHARD</t>
  </si>
  <si>
    <t>PABLO IGNACIO BURGOS RIVERA</t>
  </si>
  <si>
    <t>ALEJANDRO ZAPATA GUILLEN</t>
  </si>
  <si>
    <t xml:space="preserve">IGNACIO ANDRES ASPENY LUCERO </t>
  </si>
  <si>
    <t>JUAN CARLOS SALAZAR</t>
  </si>
  <si>
    <t>SEBASTIAN ANTONIO SANCHEZ</t>
  </si>
  <si>
    <t xml:space="preserve"> PATRICIO NOGUERA HEVIA</t>
  </si>
  <si>
    <t>NICOLAS ESPEJO</t>
  </si>
  <si>
    <t>MARIO PEñA NACRUR</t>
  </si>
  <si>
    <t xml:space="preserve"> NICOLAS SAEZ AHUES </t>
  </si>
  <si>
    <t>TOMAS OLAVARRIA LUDERS</t>
  </si>
  <si>
    <t>FRANCISCO IñIGUEZ LAUSEN</t>
  </si>
  <si>
    <t>GERARDO CORREA</t>
  </si>
  <si>
    <t>GASPAR ANGUITA RADEMACHER</t>
  </si>
  <si>
    <t>IGNACIO BUSTOS ZAPATA</t>
  </si>
  <si>
    <t>DIEGO TOMAS MORENO HARISMENDY</t>
  </si>
  <si>
    <t>ROMANO JOSE MORENO ROSSI</t>
  </si>
  <si>
    <t>GIULIO INNOCENTI  JIMENEZ</t>
  </si>
  <si>
    <t>Rodolfo Aranda Gonzalez</t>
  </si>
  <si>
    <t>gustavo bignone</t>
  </si>
  <si>
    <t>Sebastian Rivarola</t>
  </si>
  <si>
    <t>Alberto Alarcon Palacios</t>
  </si>
  <si>
    <t>Marco Rammsy  Castillo</t>
  </si>
  <si>
    <t>Pablo Cassasas</t>
  </si>
  <si>
    <t>Patricio Garrido</t>
  </si>
  <si>
    <t>Leandro Cortes</t>
  </si>
  <si>
    <t>Jorge Escalante</t>
  </si>
  <si>
    <t>Cristian Escalante</t>
  </si>
  <si>
    <t>#</t>
  </si>
  <si>
    <t>Carreras</t>
  </si>
  <si>
    <t>Juan Pablo Silva</t>
  </si>
  <si>
    <t>Enrique Soto</t>
  </si>
  <si>
    <t>German Picó</t>
  </si>
  <si>
    <t>Vladimir Villegas</t>
  </si>
  <si>
    <t>Rodrigo Araya</t>
  </si>
  <si>
    <t>Henry Saldivia Gali</t>
  </si>
  <si>
    <t>Oscar Raul Encina Diaz</t>
  </si>
  <si>
    <t>Gaston Conejeros Contreras</t>
  </si>
  <si>
    <t>Martin Ninkovic Rapetti</t>
  </si>
  <si>
    <t xml:space="preserve">Adrian Rodriguez </t>
  </si>
  <si>
    <t>Ladislao Riveros Díaz</t>
  </si>
  <si>
    <t>Marcelo Galvez</t>
  </si>
  <si>
    <t xml:space="preserve">Pablo Marcos </t>
  </si>
  <si>
    <t>Carlos Izquierdo</t>
  </si>
  <si>
    <t>Andres Aviles Nuñez</t>
  </si>
  <si>
    <t>Edgard Villanueva Albinagorta</t>
  </si>
  <si>
    <t xml:space="preserve">Francisco Prandi </t>
  </si>
  <si>
    <t>Manuel Fuentes</t>
  </si>
  <si>
    <t>Guillermo Tamarin</t>
  </si>
  <si>
    <t>Mario Sosa</t>
  </si>
  <si>
    <t>Gonzalo PEREZ</t>
  </si>
  <si>
    <t>Felipe MAÑALICH</t>
  </si>
  <si>
    <t>Gustavo HARFAGAR</t>
  </si>
  <si>
    <t>Pablo OLGUIN</t>
  </si>
  <si>
    <t>Luis MUR</t>
  </si>
  <si>
    <t>Maximiliano Lara</t>
  </si>
  <si>
    <t>Ricardo COSTABAL</t>
  </si>
  <si>
    <t>Cristobal RAMIREZ</t>
  </si>
  <si>
    <t>Cristian SANTELICES</t>
  </si>
  <si>
    <t>Pedro ARAYA</t>
  </si>
  <si>
    <t>Francisco MIRANDA</t>
  </si>
  <si>
    <t>Roberto RAMIS</t>
  </si>
  <si>
    <t>Felipe ARAYA</t>
  </si>
  <si>
    <t>Jaime GAJARDO</t>
  </si>
  <si>
    <t>Moises TORRES</t>
  </si>
  <si>
    <t>Francisco PINO Neira</t>
  </si>
  <si>
    <t>Martin SERRANO</t>
  </si>
  <si>
    <t>Maria Nuñez</t>
  </si>
  <si>
    <t>V 50-54</t>
  </si>
  <si>
    <t>Rapa Nui</t>
  </si>
  <si>
    <t>Lugar</t>
  </si>
  <si>
    <t># corredores</t>
  </si>
  <si>
    <t>Acumulado</t>
  </si>
  <si>
    <t>5 mejores</t>
  </si>
  <si>
    <t>Rapel</t>
  </si>
  <si>
    <t>Super Sprint</t>
  </si>
  <si>
    <t>Catalina JARA</t>
  </si>
  <si>
    <t>Magdalena QUEZADA</t>
  </si>
  <si>
    <t>Arantzazu SCHAEFFER</t>
  </si>
  <si>
    <t>Agustina TREDINICK</t>
  </si>
  <si>
    <t>D &lt;9</t>
  </si>
  <si>
    <t>Alexander HOLTHEUER</t>
  </si>
  <si>
    <t>Matias RUBIO</t>
  </si>
  <si>
    <t>Renato ESCARATE</t>
  </si>
  <si>
    <t>D 10-11</t>
  </si>
  <si>
    <t>ROSARIO HURTADO MUNITA</t>
  </si>
  <si>
    <t>LAURA HOLTHEUER</t>
  </si>
  <si>
    <t>INGRID HOLTHEUER</t>
  </si>
  <si>
    <t>ANTONIA HURTADO</t>
  </si>
  <si>
    <t xml:space="preserve">DOMINIQUE PAQUAY ARRUEZ </t>
  </si>
  <si>
    <t>FRANCISCA GARRIDO DEL REAL</t>
  </si>
  <si>
    <t xml:space="preserve"> ANTONIA DROGUETT CLAVERIA</t>
  </si>
  <si>
    <t>BENJAMIN OVALLE MARINOVIC</t>
  </si>
  <si>
    <t>CRISTóBAL TREDINICK MIRANDA</t>
  </si>
  <si>
    <t>MARTIN BAEZA</t>
  </si>
  <si>
    <t>DIEGO WARNKEN</t>
  </si>
  <si>
    <t>CRISTOBAL BAEZA</t>
  </si>
  <si>
    <t>NICOLAS JARA DE LA MAZA</t>
  </si>
  <si>
    <t>FERNANDO JACOME</t>
  </si>
  <si>
    <t>FERNANDO HERNANDEZ CONTRERAS</t>
  </si>
  <si>
    <t>SANTIAGO ARUANI</t>
  </si>
  <si>
    <t>VICENTE REBOLLEDO ZENTENO</t>
  </si>
  <si>
    <t>YARMILA MUñOZ IRINA</t>
  </si>
  <si>
    <t>FERNANDA URZUA</t>
  </si>
  <si>
    <t xml:space="preserve"> PIA MOLINA PEñA</t>
  </si>
  <si>
    <t>SOFIA ALANIS</t>
  </si>
  <si>
    <t>V 25-29</t>
  </si>
  <si>
    <t>Cristobal Sahr</t>
  </si>
  <si>
    <t>V 20-24</t>
  </si>
  <si>
    <t>V 40-44</t>
  </si>
  <si>
    <t>Juan Pablo Canevaro</t>
  </si>
  <si>
    <t>V 55-59</t>
  </si>
  <si>
    <t>V 60-64</t>
  </si>
  <si>
    <t>V 65+</t>
  </si>
  <si>
    <t>V Elite</t>
  </si>
  <si>
    <t>Olimpico</t>
  </si>
  <si>
    <t>Piedra Roja</t>
  </si>
  <si>
    <t>ARNOLDO KOPPLIN</t>
  </si>
  <si>
    <t>FELIPE VIAL</t>
  </si>
  <si>
    <t>RAUL KATZ</t>
  </si>
  <si>
    <t>CLAUDIO MARCELO ORELLANA</t>
  </si>
  <si>
    <t>EDUARDO CONTINO</t>
  </si>
  <si>
    <t>RODRIGO DANIONI</t>
  </si>
  <si>
    <t>ENRIQUE OSTALE</t>
  </si>
  <si>
    <t>CLAUDIO MELISENDA</t>
  </si>
  <si>
    <t>JORGE VEGA</t>
  </si>
  <si>
    <t>MIGUEL BRAVO</t>
  </si>
  <si>
    <t>ALBERTO CLARO</t>
  </si>
  <si>
    <t>Silvana Camelio</t>
  </si>
  <si>
    <t>Ranking Trichile</t>
  </si>
  <si>
    <t>V20-24</t>
  </si>
  <si>
    <t>Consultar por Categoria:</t>
  </si>
  <si>
    <t>Rodrigo Sepulveda</t>
  </si>
  <si>
    <t>Iquique</t>
  </si>
  <si>
    <t>-</t>
  </si>
  <si>
    <t>Manuel José Conejeros</t>
  </si>
  <si>
    <t>Cristobal Fernandez</t>
  </si>
  <si>
    <t>Alex Gajardo</t>
  </si>
  <si>
    <t>Rafael Troncoso</t>
  </si>
  <si>
    <t>Ricardo Valdevenito</t>
  </si>
  <si>
    <t>John Roa</t>
  </si>
  <si>
    <t>Jaime Castro</t>
  </si>
  <si>
    <t>Antonio Gutierrez</t>
  </si>
  <si>
    <t>Sebastian Barrios</t>
  </si>
  <si>
    <t>Hen Bloom</t>
  </si>
  <si>
    <t>Sergio Carmona</t>
  </si>
  <si>
    <t>JUAN ANGULO</t>
  </si>
  <si>
    <t>LEONARDO GARCIA</t>
  </si>
  <si>
    <t>EDUARDO BIANCHI</t>
  </si>
  <si>
    <t>FRANK DAWSON</t>
  </si>
  <si>
    <t>ESTEBAN DIAZ</t>
  </si>
  <si>
    <t>ANIBAL SOLIS</t>
  </si>
  <si>
    <t>EUSEBIO MORAGA</t>
  </si>
  <si>
    <t>LODEWIJK VERDEYEN</t>
  </si>
  <si>
    <t>DENNIS ARIAS</t>
  </si>
  <si>
    <t>FERNANDO ARAVENA</t>
  </si>
  <si>
    <t>IGNACIO BARRERA</t>
  </si>
  <si>
    <t>CLAUDIO CABRERA</t>
  </si>
  <si>
    <t>RODOLFO HERNÁN RIFFO</t>
  </si>
  <si>
    <t>GABRIEL BUSTOS</t>
  </si>
  <si>
    <t>ERICH WETZEL</t>
  </si>
  <si>
    <t>JORGE SEPULVEDA</t>
  </si>
  <si>
    <t>Felipe Aguayo</t>
  </si>
  <si>
    <t>Francisco Gonzalez</t>
  </si>
  <si>
    <t>Arica</t>
  </si>
  <si>
    <t>Augusto Scalon Tellez</t>
  </si>
  <si>
    <t>Ignacio Vega</t>
  </si>
  <si>
    <t>Felipe Vega</t>
  </si>
  <si>
    <t>Lucas Sosa</t>
  </si>
  <si>
    <t>Doble</t>
  </si>
  <si>
    <t>Maximiliano Montes Von Unger</t>
  </si>
  <si>
    <t>Juan Carlos Torres</t>
  </si>
  <si>
    <t>roberto barrientos salinas</t>
  </si>
  <si>
    <t>victor fonseca gonzalez</t>
  </si>
  <si>
    <t>Samuel De la Sotta</t>
  </si>
  <si>
    <t>Daniel Valdenegro Sáez</t>
  </si>
  <si>
    <t>Francisco Zurob</t>
  </si>
  <si>
    <t>Puerto Velero</t>
  </si>
  <si>
    <t>Francisco Chavez</t>
  </si>
  <si>
    <t>Mauricio Camus</t>
  </si>
  <si>
    <t>Ricardo Riesco</t>
  </si>
  <si>
    <t>Sergio Alvarez</t>
  </si>
  <si>
    <t>Eduardo Quinteros</t>
  </si>
  <si>
    <t>Patricia Planella</t>
  </si>
  <si>
    <t>Jorge Carlos Orrego Rivera</t>
  </si>
  <si>
    <t>Francisco Sandoval Cespedes</t>
  </si>
  <si>
    <t>Daniel de Montreuil</t>
  </si>
  <si>
    <t>Edgardo Opazo Diaz</t>
  </si>
  <si>
    <t>Juan Costa</t>
  </si>
  <si>
    <t>Cristian Vivanco Cespedes</t>
  </si>
  <si>
    <t>Mauro Albero</t>
  </si>
  <si>
    <t>RUBEN CORTES ESPINOZA</t>
  </si>
  <si>
    <t>Ricardo Cabrales</t>
  </si>
  <si>
    <t>ROBERTO LARENAS MOLINET</t>
  </si>
  <si>
    <t>Daniel Arnaldo Saud Luna</t>
  </si>
  <si>
    <t>Héctor Larenas Molinet</t>
  </si>
  <si>
    <t>Emilio Jose Quiroz Mendoza</t>
  </si>
  <si>
    <t>GONZALO MEZA</t>
  </si>
  <si>
    <t>PEDRO BAKOVIC</t>
  </si>
  <si>
    <t>PABLO ARMIJO</t>
  </si>
  <si>
    <t>CARLOS CHANDIA</t>
  </si>
  <si>
    <t>JOSE JOAQUIN MATTE</t>
  </si>
  <si>
    <t>MIGUEL GUELFAND</t>
  </si>
  <si>
    <t>HECTOR PATRICIO ESPINOZA</t>
  </si>
  <si>
    <t>PABLO LOPEZ</t>
  </si>
  <si>
    <t>CLAUDIO ZAMORANO</t>
  </si>
  <si>
    <t>PABLO MANRIQUEZ</t>
  </si>
  <si>
    <t>DANIEL SCHUEFTAN</t>
  </si>
  <si>
    <t>JARED HARRIS</t>
  </si>
  <si>
    <t>MARCELO ORTIZ</t>
  </si>
  <si>
    <t>MARCELO HIDALGO</t>
  </si>
  <si>
    <t>RODRIGO TORRES</t>
  </si>
  <si>
    <t>IGOR CORREA</t>
  </si>
  <si>
    <t>RAUL HERNANDEZ</t>
  </si>
  <si>
    <t>ANDRÉ PICART</t>
  </si>
  <si>
    <t>DAGOBERTO MARCELO PÉREZ</t>
  </si>
  <si>
    <t>Mauricio Eastman</t>
  </si>
  <si>
    <t>Daniel Vergara</t>
  </si>
  <si>
    <t>Ricardo Sohrens</t>
  </si>
  <si>
    <t>Nelson Guajardo</t>
  </si>
  <si>
    <t>Francisco Bordachar</t>
  </si>
  <si>
    <t>Andres Sauma</t>
  </si>
  <si>
    <t>Andrés Navarrete</t>
  </si>
  <si>
    <t>Victor Nilo</t>
  </si>
  <si>
    <t>Daniel Nassar</t>
  </si>
  <si>
    <t>Juan Pablo Cofre</t>
  </si>
  <si>
    <t>Patricio Gonzalez</t>
  </si>
  <si>
    <t>Pablo Camillieri</t>
  </si>
  <si>
    <t>Christian Harrison</t>
  </si>
  <si>
    <t>Francisco Pinto Jimenez</t>
  </si>
  <si>
    <t>Triple</t>
  </si>
  <si>
    <t>Velmar BIANCO</t>
  </si>
  <si>
    <t>Alvaro ARRIAGADA</t>
  </si>
  <si>
    <t>FRANCISCO ARNOLDO MIRANDA</t>
  </si>
  <si>
    <t>ENNIO INNOCENTI</t>
  </si>
  <si>
    <t>Jorge Vargas</t>
  </si>
  <si>
    <t>FERNANDO HEREDIA</t>
  </si>
  <si>
    <t>ANDREAS JUUL</t>
  </si>
  <si>
    <t>JUAN CARLOS ERICES</t>
  </si>
  <si>
    <t>MAXIMO ANTONIO VALDES</t>
  </si>
  <si>
    <t>RODRIGO FELDSTEDT</t>
  </si>
  <si>
    <t>EMILIANO HOMPS</t>
  </si>
  <si>
    <t>ALVARO MENDEZ</t>
  </si>
  <si>
    <t>RODRIGO ABRAHAM GÓMEZ</t>
  </si>
  <si>
    <t>CARLOS GUZMAN</t>
  </si>
  <si>
    <t>CADMIEL AGUILERA</t>
  </si>
  <si>
    <t>JUAN ESTEBAN POBLETE</t>
  </si>
  <si>
    <t>FRANCISCO CONTRERAS</t>
  </si>
  <si>
    <t>Tomás MEDEL</t>
  </si>
  <si>
    <t>Sebastian VILLARROEL</t>
  </si>
  <si>
    <t>Jorge BINDER</t>
  </si>
  <si>
    <t>David ELGUETA</t>
  </si>
  <si>
    <t>Maximiliano CUADRA</t>
  </si>
  <si>
    <t>Luis Felipe Schiappacasse</t>
  </si>
  <si>
    <t>Nicolas Flanegan</t>
  </si>
  <si>
    <t>Francisco Pinochet</t>
  </si>
  <si>
    <t>Mariano  Caro Compagnon</t>
  </si>
  <si>
    <t>Carlos  Landivar Albis</t>
  </si>
  <si>
    <t>Juan Ignacio Flanega</t>
  </si>
  <si>
    <t>Nelson Larrondo Páez</t>
  </si>
  <si>
    <t>NA</t>
  </si>
  <si>
    <t>Lara KINTRUP</t>
  </si>
  <si>
    <t>Daniela JORQUERA</t>
  </si>
  <si>
    <t>Pierangela DEZEREGA</t>
  </si>
  <si>
    <t>Ana IRIBARREN</t>
  </si>
  <si>
    <t>Claudia MIRANDA</t>
  </si>
  <si>
    <t>María Eugenia HERNANDEZ</t>
  </si>
  <si>
    <t>Pamela Tastets</t>
  </si>
  <si>
    <t>Ximena Martinez</t>
  </si>
  <si>
    <t>Puntaje</t>
  </si>
  <si>
    <t>Medio</t>
  </si>
  <si>
    <t>Sprint</t>
  </si>
  <si>
    <t>Simple</t>
  </si>
  <si>
    <t>Ricardo Cumplido</t>
  </si>
  <si>
    <t>José Gerstle</t>
  </si>
  <si>
    <t>Enrique Garin</t>
  </si>
  <si>
    <t>V 45-49</t>
  </si>
  <si>
    <t>Cristian Misleh</t>
  </si>
  <si>
    <t>V 35-39</t>
  </si>
  <si>
    <t>Vicente Bobadilla</t>
  </si>
  <si>
    <t>Daniel Guevara</t>
  </si>
  <si>
    <t>Jorge Acosta</t>
  </si>
  <si>
    <t>Eduardo Troncoso</t>
  </si>
  <si>
    <t>Omar Durán</t>
  </si>
  <si>
    <t>V 18-19</t>
  </si>
  <si>
    <t>Miguel León</t>
  </si>
  <si>
    <t>José Hidalgo</t>
  </si>
  <si>
    <t>V 30-34</t>
  </si>
  <si>
    <t>Alfredo Follonier</t>
  </si>
  <si>
    <t>David Pesce</t>
  </si>
  <si>
    <t>Jovino Tuki</t>
  </si>
  <si>
    <t>PABLO ADRIAN MATILE</t>
  </si>
  <si>
    <t>MARTIN GUSTAVO TEJADA</t>
  </si>
  <si>
    <t>MATIAS BOSCAFIORI</t>
  </si>
  <si>
    <t>ANDRES NAVARRETE</t>
  </si>
  <si>
    <t>JAIME CASTRO</t>
  </si>
  <si>
    <t>MARICIO VILLAPLANA</t>
  </si>
  <si>
    <t>FELIPE GONZÁLEZ</t>
  </si>
  <si>
    <t>IVAN BARRIENTOS</t>
  </si>
  <si>
    <t>PEDRO PABLO NUQUES</t>
  </si>
  <si>
    <t>FRED FERNÁNDEZ</t>
  </si>
  <si>
    <t>MARTIN ARTIGAS</t>
  </si>
  <si>
    <t>RODRIGO BARTOLOME</t>
  </si>
  <si>
    <t>RUBEN CORTES</t>
  </si>
  <si>
    <t>DAVID ELGUETA</t>
  </si>
  <si>
    <t>ANDRES CEA</t>
  </si>
  <si>
    <t>SERGIO ESPINOZA</t>
  </si>
  <si>
    <t>MAXIMILIANO CUADRA</t>
  </si>
  <si>
    <t>RODRIGO LIRA</t>
  </si>
  <si>
    <t>JOSE LUIS ALVAREZ</t>
  </si>
  <si>
    <t>GUILLERMO FERNANDO GOMEZ</t>
  </si>
  <si>
    <t>CRISTIÁN PINOCHET</t>
  </si>
  <si>
    <t>CARLOS MONTECINOS</t>
  </si>
  <si>
    <t>RODRIGO DIAZ</t>
  </si>
  <si>
    <t>RICARDO ARIEL SCARPA</t>
  </si>
  <si>
    <t>ARNOLDO MOLINA</t>
  </si>
  <si>
    <t>FRANCISCO NU?EZ</t>
  </si>
  <si>
    <t>CARLOS CARVAJAL</t>
  </si>
  <si>
    <t>GONZALO VALENZUELA</t>
  </si>
  <si>
    <t>PABLO CASASSAS</t>
  </si>
  <si>
    <t>PABLO APENCORAL</t>
  </si>
  <si>
    <t>MARTIN NINKOVIC</t>
  </si>
  <si>
    <t>JUAN PABLO SITNISKY</t>
  </si>
  <si>
    <t>JUAN OVALLE</t>
  </si>
  <si>
    <t>OSCAR RAUL ENCINA</t>
  </si>
  <si>
    <t>ANTONIO TURNER</t>
  </si>
  <si>
    <t>ORLANDO PINTO</t>
  </si>
  <si>
    <t>JAVIER CABRERA</t>
  </si>
  <si>
    <t>HERNAN OELCKERS</t>
  </si>
  <si>
    <t>CRISTIAN URREJOLA</t>
  </si>
  <si>
    <t>PATRICIO SANTIDRIAN</t>
  </si>
  <si>
    <t>NICOLAS EUGENIO BRUMM</t>
  </si>
  <si>
    <t>PAULO RICART</t>
  </si>
  <si>
    <t>SERGIO GARCIA</t>
  </si>
  <si>
    <t>MIGUEL ANGEL BRAVOIRATCHET</t>
  </si>
  <si>
    <t>RODRIGO SALAZAR</t>
  </si>
  <si>
    <t>DANIEL VALDENEGRO</t>
  </si>
  <si>
    <t>LUIS RAMIREZ</t>
  </si>
  <si>
    <t>SEBASTIAN PIZARRO</t>
  </si>
  <si>
    <t>BORIS VALDEBENITO</t>
  </si>
  <si>
    <t>ANDRES GOYCOOLEA</t>
  </si>
  <si>
    <t>CARLOS GOMEZ</t>
  </si>
  <si>
    <t>CARLOS RODRIGUEZ</t>
  </si>
  <si>
    <t>RODRIGO ORTUZAR</t>
  </si>
  <si>
    <t>ALEJANDRO BAÑADOS</t>
  </si>
  <si>
    <t>JUAN PABLO BUC</t>
  </si>
  <si>
    <t>MARK ROSEVEAR</t>
  </si>
  <si>
    <t>BRUNO LAPOSTOL</t>
  </si>
  <si>
    <t>CARLOS PONCE</t>
  </si>
  <si>
    <t>RICARDO GUTIERREZ</t>
  </si>
  <si>
    <t>ANDRES SAUMA</t>
  </si>
  <si>
    <t>PABLO TOKOS</t>
  </si>
  <si>
    <t>ARIEL BENDER</t>
  </si>
  <si>
    <t>IGNACIO CIFUENTES</t>
  </si>
  <si>
    <t>PABLO MARCOS</t>
  </si>
  <si>
    <t>RODRIGO ESPINOZA</t>
  </si>
  <si>
    <t>ANDRES TORREALBA</t>
  </si>
  <si>
    <t>BERNARDO SALVI</t>
  </si>
  <si>
    <t>DAN DVORQUEZ</t>
  </si>
  <si>
    <t>SCOTT MIMNAUGH</t>
  </si>
  <si>
    <t>RAUL MANUEL DONOSO</t>
  </si>
  <si>
    <t>FELIPE LIRA</t>
  </si>
  <si>
    <t>MARCELO PEÑAILILLO</t>
  </si>
  <si>
    <t>NICOLAS AQUISTAPACE</t>
  </si>
  <si>
    <t>PABLO MARCELO SOTTANO</t>
  </si>
  <si>
    <t>CLAUDIO MARTIN</t>
  </si>
  <si>
    <t>JAIME ECHEVERRIA</t>
  </si>
  <si>
    <t>JAIME CISTERNAS</t>
  </si>
  <si>
    <t>GABRIEL VERGARA</t>
  </si>
  <si>
    <t>CHRISTIAN MISLE</t>
  </si>
  <si>
    <t>RODRIGO VETO</t>
  </si>
  <si>
    <t>FERNANDO ANTONIO DEL SOLAR</t>
  </si>
  <si>
    <t>ANTONIO SANCHEZ</t>
  </si>
  <si>
    <t>MAURICIO ROURA</t>
  </si>
  <si>
    <t>PELAYO VIAL</t>
  </si>
  <si>
    <t>DANIEL NASSAR</t>
  </si>
  <si>
    <t>RAIMUNDO ERRÁZURIZ</t>
  </si>
  <si>
    <t>CRISTIAN RAFAEL CHAU</t>
  </si>
  <si>
    <t>PATRICIO JARPA</t>
  </si>
  <si>
    <t>HENRY SALDIVIA</t>
  </si>
  <si>
    <t>RODRIGO PINTO</t>
  </si>
  <si>
    <t>FRANCISCA CASAS</t>
  </si>
  <si>
    <t>LORETO KINAST</t>
  </si>
  <si>
    <t>IVAN SOTO</t>
  </si>
  <si>
    <t>PATRICIO REYES</t>
  </si>
  <si>
    <t>LUIS ALVAREZ</t>
  </si>
  <si>
    <t>SERGIO GABRIEL ARREDONDO</t>
  </si>
  <si>
    <t>MAGDALENA ELUCHANS</t>
  </si>
  <si>
    <t>ALBERTO DANIONI</t>
  </si>
  <si>
    <t>CARLOS RICHARDS</t>
  </si>
  <si>
    <t>SOLEDAD DIAZ DE LA VEGA</t>
  </si>
  <si>
    <t>PABLO CARVAJAL</t>
  </si>
  <si>
    <t>TOMAS CHRISTIE</t>
  </si>
  <si>
    <t>SOFIA FAHRENKROG</t>
  </si>
  <si>
    <t>ANGIE SAN MARTÍN</t>
  </si>
  <si>
    <t>HELENE DELAVEAU</t>
  </si>
  <si>
    <t>CYNTHIA GARNER CASE</t>
  </si>
  <si>
    <t>GUILLERMO DEL RIO</t>
  </si>
  <si>
    <t>CLAUDIA URBINA</t>
  </si>
  <si>
    <t>FELIPE BARRERA</t>
  </si>
  <si>
    <t>VLADIMIR DEDIC</t>
  </si>
  <si>
    <t>FELIPE HURTADO</t>
  </si>
  <si>
    <t>ALFONSO EDUARDO RIQUELME</t>
  </si>
  <si>
    <t>AUGUSTO MANDUJANO</t>
  </si>
  <si>
    <t>ROBERTO DE ANDRACA</t>
  </si>
  <si>
    <t>MARCELO SEPULVEDA</t>
  </si>
  <si>
    <t>HERNAN GONZALEZ</t>
  </si>
  <si>
    <t>BRUNO CAPRILE</t>
  </si>
  <si>
    <t>Cuadruple</t>
  </si>
  <si>
    <t>ANDRES CARNE</t>
  </si>
  <si>
    <t>PATRICIO EGUIGUREN</t>
  </si>
  <si>
    <t>RODRIGO HUIDOBRO</t>
  </si>
  <si>
    <t>JUAN CARLOS MEZA</t>
  </si>
  <si>
    <t>SANTIAGO ARMANDO GONZALEZ</t>
  </si>
  <si>
    <t>ALBERTO SERRANO</t>
  </si>
  <si>
    <t>CLAUDIA QUEIROLO</t>
  </si>
  <si>
    <t>EMILIANO ADRIAN PELEGRINA</t>
  </si>
  <si>
    <t>MARTA RUIZ</t>
  </si>
  <si>
    <t>FRANCISCA EGUIGUREN</t>
  </si>
  <si>
    <t>PATRICIA ALEJANDRA LARRAIN</t>
  </si>
  <si>
    <t>CARMEN HENRIQUEZ</t>
  </si>
  <si>
    <t>CAMILA LARRAIN</t>
  </si>
  <si>
    <t>MARIA YOLANDA CLARO</t>
  </si>
  <si>
    <t>JAVIER ABARCA</t>
  </si>
  <si>
    <t>V 18-24</t>
  </si>
  <si>
    <t>RODRIGO SEPULVEDA</t>
  </si>
  <si>
    <t>CRISTOBAL FELIPE FERNANDEZ</t>
  </si>
  <si>
    <t>AUGUSTO SCALON</t>
  </si>
  <si>
    <t>RENATO CAMPOS</t>
  </si>
  <si>
    <t>JOSE FELIPE SCHIAPPACASSE</t>
  </si>
  <si>
    <t>ANDRES URENDA</t>
  </si>
  <si>
    <t>CRISTIAN ALVARADO</t>
  </si>
  <si>
    <t>RONNY ALFONSO ALVIAL</t>
  </si>
  <si>
    <t>EDUARDO ESPINOZA</t>
  </si>
  <si>
    <t>EDUARDO CHAVEZ</t>
  </si>
  <si>
    <t>KENNETH FLORES</t>
  </si>
  <si>
    <t>JOSE ANTONIO BARRERA</t>
  </si>
  <si>
    <t>LUIS PATRICIO VASQUEZ</t>
  </si>
  <si>
    <t>RODRIGO HORACIO IGEA</t>
  </si>
  <si>
    <t>CESAR RIFFO</t>
  </si>
  <si>
    <t>ALEJANDRO BARRERA</t>
  </si>
  <si>
    <t>ANDRES CELEDON</t>
  </si>
  <si>
    <t>ENRIQUE RUBIO</t>
  </si>
  <si>
    <t>CESAR AGUIRRE</t>
  </si>
  <si>
    <t>JOSE ALLENDES</t>
  </si>
  <si>
    <t>WALDO GONZALEZ</t>
  </si>
  <si>
    <t>FRANCISCO BENITEZ</t>
  </si>
  <si>
    <t>JOSE GONZALEZ</t>
  </si>
  <si>
    <t>BRIAN CAPSTICK</t>
  </si>
  <si>
    <t>FRANCISCO DAVILA</t>
  </si>
  <si>
    <t>ALEJANDRO LOPEZ</t>
  </si>
  <si>
    <t>MATIAS ROJAS</t>
  </si>
  <si>
    <t>FRANCISCO JIMENEZ</t>
  </si>
  <si>
    <t>CARLOS NEUMANN</t>
  </si>
  <si>
    <t>ESTEBAN POSADA</t>
  </si>
  <si>
    <t>MICHEL UTEAU</t>
  </si>
  <si>
    <t>RODRIGO PINCHEIRA</t>
  </si>
  <si>
    <t>CARLOS MAZU</t>
  </si>
  <si>
    <t>GONZALO URREJOLA</t>
  </si>
  <si>
    <t>SEBASTIAN IGNACIO BARRIOS</t>
  </si>
  <si>
    <t>RODRIGO CARDENAS</t>
  </si>
  <si>
    <t>HELMUTH NIEDMANN</t>
  </si>
  <si>
    <t>CARLOS PARADA</t>
  </si>
  <si>
    <t>ADRIAN OSCAR PELEGRINA</t>
  </si>
  <si>
    <t>CARLOS SEPULVEDA</t>
  </si>
  <si>
    <t>RODRIGO ANTONIO ALARCON</t>
  </si>
  <si>
    <t>CARLOS PASSERINI</t>
  </si>
  <si>
    <t>JUAN COLOMBO</t>
  </si>
  <si>
    <t>FRANCISCO CORREA</t>
  </si>
  <si>
    <t>KARMINA VALENZUELA</t>
  </si>
  <si>
    <t>MONICA CAROLINA DELFINO</t>
  </si>
  <si>
    <t>SILVIA TATIANA LINGAN</t>
  </si>
  <si>
    <t>MARIETTA ANDREA VALLESPIR</t>
  </si>
  <si>
    <t>M. LUISA BRAIN</t>
  </si>
  <si>
    <t>VALERIA VERGARA</t>
  </si>
  <si>
    <t>FRANCISCA PAROT</t>
  </si>
  <si>
    <t>CAROLINA SALINAS</t>
  </si>
  <si>
    <t>CONSTANZA VALENZUELA</t>
  </si>
  <si>
    <t>SOFIA LAUSEN</t>
  </si>
  <si>
    <t>CARLA AMIRA ARAYA</t>
  </si>
  <si>
    <t>INES SEITER</t>
  </si>
  <si>
    <t>ANDREA CAMUS</t>
  </si>
  <si>
    <t>CRUZ MARIA NARETTO</t>
  </si>
  <si>
    <t>KARINA MARTINEZ</t>
  </si>
  <si>
    <t>Jorge Luis Bravo Carreño</t>
    <phoneticPr fontId="3" type="noConversion"/>
  </si>
  <si>
    <t>SERGIO ANDRÉS SALGADO</t>
  </si>
  <si>
    <t>RICARDO CABRALES</t>
  </si>
  <si>
    <t>ARIEL JESUS GUEVARA</t>
  </si>
  <si>
    <t>CHRISTIAN RIJS</t>
  </si>
  <si>
    <t>EMILIO BONDER</t>
  </si>
  <si>
    <t>PABLO QUIÑONES</t>
  </si>
  <si>
    <t>EDUARDO CORNEJO</t>
  </si>
  <si>
    <t>RODRIGO SOLIS</t>
  </si>
  <si>
    <t>JUAN SILVA</t>
  </si>
  <si>
    <t>CRISTOBAL INOSTROZA</t>
  </si>
  <si>
    <t>TOMAS MEDEL</t>
  </si>
  <si>
    <t>FERNANDO CRUCES</t>
  </si>
  <si>
    <t>THOMAS BROGLE</t>
  </si>
  <si>
    <t>NINO ANTONIO MEZA</t>
  </si>
  <si>
    <t>CLAUDIO MONTEJO</t>
  </si>
  <si>
    <t>PABLO CIFUENTES</t>
  </si>
  <si>
    <t>CLAUDIO ALFARO</t>
  </si>
  <si>
    <t>D 18-24</t>
  </si>
  <si>
    <t>Constanza Donoso</t>
  </si>
  <si>
    <t>LUCIE CUSTANCE</t>
  </si>
  <si>
    <t>CLAUDIA BARRIENTOS</t>
  </si>
  <si>
    <t>MARCELA URRUTIA</t>
  </si>
  <si>
    <t>SYLVIA REYES</t>
  </si>
  <si>
    <t>JENNY DONOSO</t>
  </si>
  <si>
    <t>MARIA FERNANDA POLANCO</t>
  </si>
  <si>
    <t>SANDRA REYES</t>
  </si>
  <si>
    <t>CARMENZA MORALES</t>
  </si>
  <si>
    <t>ANA INES IRIBARREN</t>
  </si>
  <si>
    <t>FEDERICA FRONTINI</t>
  </si>
  <si>
    <t>Paula Contreras</t>
  </si>
  <si>
    <t>CONSTANZA PAREDES</t>
  </si>
  <si>
    <t>Fecha Actualización 26/10/2011</t>
    <phoneticPr fontId="3" type="noConversion"/>
  </si>
  <si>
    <t>JUAN ANDRES CARVALLO</t>
  </si>
  <si>
    <t>DIEGO VALENZUELA</t>
  </si>
  <si>
    <t>CRISTOBAL OPAZO</t>
  </si>
  <si>
    <t>PATRICIO ANDRES MOLINA</t>
  </si>
  <si>
    <t>OSVALDO ROCHA</t>
  </si>
  <si>
    <t>CLAUDIO PORRO</t>
  </si>
  <si>
    <t>NICOLAS MATURANA</t>
  </si>
  <si>
    <t>NESTOR CISTERNAS</t>
  </si>
  <si>
    <t>ANDRES BRAEMER</t>
  </si>
  <si>
    <t>IGNACIO BOCAZ</t>
  </si>
  <si>
    <t>NICOLAS AJENJO</t>
  </si>
  <si>
    <t>SERGIO VALLEJOS</t>
  </si>
  <si>
    <t>JUAN CARLOS CONCHA</t>
  </si>
  <si>
    <t>PHILIPPE BURQ</t>
  </si>
  <si>
    <t>GIANNI FERRARIS</t>
  </si>
  <si>
    <t>ANDRO KOBILIC</t>
  </si>
  <si>
    <t>PABLO IGNACIO GONZALEZ</t>
  </si>
  <si>
    <t>DANIEL IGNACIO GONZALEZ</t>
  </si>
  <si>
    <t>JOAO NOVAES</t>
  </si>
  <si>
    <t>PABLO NICOLAS ROZAS</t>
  </si>
  <si>
    <t>FELIPE BOETSCH</t>
  </si>
  <si>
    <t>FRANCISCO GANA</t>
  </si>
  <si>
    <t>HECTOR ARIEL CAUCAMAN</t>
  </si>
  <si>
    <t>MARIO DE ELIAS</t>
  </si>
  <si>
    <t>LUCAS COCHA</t>
  </si>
  <si>
    <t>VELMAR BIANCO</t>
  </si>
  <si>
    <t>ALEX GAJARDO</t>
  </si>
  <si>
    <t>TOMAS RIVERA</t>
  </si>
  <si>
    <t>SANTIAGO AMIGO</t>
  </si>
  <si>
    <t>ANDRES BARRAZA</t>
  </si>
  <si>
    <t>FRANCISCO PINOCHET</t>
  </si>
  <si>
    <t>MOISES TORRES</t>
  </si>
  <si>
    <t>RAFAEL TRONCOSO</t>
  </si>
  <si>
    <t>PABLO SAFRANA</t>
  </si>
  <si>
    <t>RICARDO CARDENO</t>
  </si>
  <si>
    <t>CLAUDIO NIETO</t>
  </si>
  <si>
    <t>MARTIN NACRUR</t>
  </si>
  <si>
    <t>NICOLAS SAEZ</t>
  </si>
  <si>
    <t>RAMON BUSTOS</t>
  </si>
  <si>
    <t>THOMAS WULF</t>
  </si>
  <si>
    <t>OSVALDO PEREIRA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</si>
</sst>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8"/>
      <name val="Verdana"/>
    </font>
    <font>
      <sz val="11"/>
      <color indexed="9"/>
      <name val="Calibri"/>
      <family val="2"/>
    </font>
    <font>
      <sz val="48"/>
      <color indexed="9"/>
      <name val="Calibri"/>
      <family val="2"/>
    </font>
    <font>
      <sz val="11"/>
      <color indexed="8"/>
      <name val="Calibri"/>
      <family val="2"/>
    </font>
    <font>
      <sz val="12"/>
      <color indexed="9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3" borderId="0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2" fillId="3" borderId="0" xfId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2" fillId="0" borderId="0" xfId="1" applyAlignment="1" applyProtection="1">
      <alignment horizontal="center"/>
    </xf>
    <xf numFmtId="0" fontId="7" fillId="3" borderId="0" xfId="0" applyFont="1" applyFill="1" applyBorder="1"/>
    <xf numFmtId="0" fontId="2" fillId="3" borderId="0" xfId="1" applyFill="1" applyBorder="1" applyAlignment="1" applyProtection="1"/>
    <xf numFmtId="0" fontId="1" fillId="0" borderId="1" xfId="0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/>
    <xf numFmtId="0" fontId="8" fillId="0" borderId="29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29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2" borderId="3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4" fontId="1" fillId="0" borderId="32" xfId="0" applyNumberFormat="1" applyFont="1" applyFill="1" applyBorder="1" applyAlignment="1">
      <alignment horizontal="center"/>
    </xf>
    <xf numFmtId="0" fontId="0" fillId="0" borderId="27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35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" xfId="0" applyBorder="1"/>
    <xf numFmtId="0" fontId="0" fillId="0" borderId="30" xfId="0" applyBorder="1"/>
    <xf numFmtId="0" fontId="0" fillId="0" borderId="29" xfId="0" applyBorder="1"/>
    <xf numFmtId="0" fontId="1" fillId="0" borderId="29" xfId="0" applyFont="1" applyFill="1" applyBorder="1" applyAlignment="1"/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/>
    <xf numFmtId="0" fontId="9" fillId="0" borderId="31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/>
    <xf numFmtId="0" fontId="6" fillId="0" borderId="29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0" fillId="0" borderId="29" xfId="0" applyFill="1" applyBorder="1"/>
    <xf numFmtId="0" fontId="1" fillId="0" borderId="9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0" xfId="0" applyFont="1" applyFill="1" applyBorder="1" applyAlignment="1">
      <alignment horizontal="justify" wrapText="1"/>
    </xf>
    <xf numFmtId="0" fontId="10" fillId="0" borderId="0" xfId="0" applyFont="1" applyBorder="1" applyAlignment="1">
      <alignment horizontal="left"/>
    </xf>
    <xf numFmtId="0" fontId="11" fillId="0" borderId="2" xfId="0" applyFont="1" applyFill="1" applyBorder="1" applyAlignment="1">
      <alignment horizontal="justify" wrapText="1"/>
    </xf>
    <xf numFmtId="0" fontId="11" fillId="0" borderId="29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theme" Target="theme/theme1.xml"/><Relationship Id="rId41" Type="http://schemas.openxmlformats.org/officeDocument/2006/relationships/styles" Target="styles.xml"/><Relationship Id="rId42" Type="http://schemas.openxmlformats.org/officeDocument/2006/relationships/sharedStrings" Target="sharedStrings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ichile.cl/?q=Articulo_Lanzamiento_del_Ranking_Trich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C6:E31"/>
  <sheetViews>
    <sheetView tabSelected="1" topLeftCell="A6" workbookViewId="0">
      <selection activeCell="A6" sqref="A6"/>
    </sheetView>
  </sheetViews>
  <sheetFormatPr baseColWidth="10" defaultColWidth="10.83203125" defaultRowHeight="14"/>
  <cols>
    <col min="1" max="2" width="10.83203125" style="22"/>
    <col min="3" max="3" width="15.33203125" style="22" customWidth="1"/>
    <col min="4" max="4" width="15.83203125" style="22" customWidth="1"/>
    <col min="5" max="5" width="16.83203125" style="22" customWidth="1"/>
    <col min="6" max="16384" width="10.83203125" style="22"/>
  </cols>
  <sheetData>
    <row r="6" spans="3:5" ht="60">
      <c r="C6" s="20" t="s">
        <v>366</v>
      </c>
    </row>
    <row r="7" spans="3:5" ht="15">
      <c r="C7" s="45" t="s">
        <v>753</v>
      </c>
      <c r="D7" s="21"/>
    </row>
    <row r="9" spans="3:5">
      <c r="C9" s="46" t="s">
        <v>222</v>
      </c>
    </row>
    <row r="11" spans="3:5">
      <c r="C11" s="22" t="s">
        <v>368</v>
      </c>
    </row>
    <row r="13" spans="3:5">
      <c r="D13" s="23" t="s">
        <v>42</v>
      </c>
      <c r="E13" s="23" t="s">
        <v>317</v>
      </c>
    </row>
    <row r="14" spans="3:5">
      <c r="D14" s="23" t="s">
        <v>41</v>
      </c>
      <c r="E14" s="23" t="s">
        <v>321</v>
      </c>
    </row>
    <row r="15" spans="3:5">
      <c r="D15" s="23" t="s">
        <v>172</v>
      </c>
      <c r="E15" s="23" t="s">
        <v>171</v>
      </c>
    </row>
    <row r="16" spans="3:5">
      <c r="D16" s="23" t="s">
        <v>43</v>
      </c>
      <c r="E16" s="23" t="s">
        <v>44</v>
      </c>
    </row>
    <row r="17" spans="4:5">
      <c r="D17" s="23" t="s">
        <v>230</v>
      </c>
      <c r="E17" s="23" t="s">
        <v>112</v>
      </c>
    </row>
    <row r="18" spans="4:5">
      <c r="D18" s="23" t="s">
        <v>521</v>
      </c>
      <c r="E18" s="23" t="s">
        <v>188</v>
      </c>
    </row>
    <row r="19" spans="4:5">
      <c r="D19" s="23" t="s">
        <v>661</v>
      </c>
      <c r="E19" s="23" t="s">
        <v>739</v>
      </c>
    </row>
    <row r="20" spans="4:5">
      <c r="D20" s="23" t="s">
        <v>367</v>
      </c>
      <c r="E20" s="23" t="s">
        <v>187</v>
      </c>
    </row>
    <row r="21" spans="4:5">
      <c r="D21" s="23" t="s">
        <v>343</v>
      </c>
      <c r="E21" s="23" t="s">
        <v>186</v>
      </c>
    </row>
    <row r="22" spans="4:5">
      <c r="D22" s="23" t="s">
        <v>524</v>
      </c>
      <c r="E22" s="23" t="s">
        <v>185</v>
      </c>
    </row>
    <row r="23" spans="4:5">
      <c r="D23" s="23" t="s">
        <v>515</v>
      </c>
      <c r="E23" s="23" t="s">
        <v>184</v>
      </c>
    </row>
    <row r="24" spans="4:5">
      <c r="D24" s="23" t="s">
        <v>346</v>
      </c>
      <c r="E24" s="23" t="s">
        <v>183</v>
      </c>
    </row>
    <row r="25" spans="4:5">
      <c r="D25" s="23" t="s">
        <v>513</v>
      </c>
      <c r="E25" s="23" t="s">
        <v>182</v>
      </c>
    </row>
    <row r="26" spans="4:5">
      <c r="D26" s="23" t="s">
        <v>305</v>
      </c>
      <c r="E26" s="23" t="s">
        <v>181</v>
      </c>
    </row>
    <row r="27" spans="4:5">
      <c r="D27" s="23" t="s">
        <v>348</v>
      </c>
      <c r="E27" s="23" t="s">
        <v>180</v>
      </c>
    </row>
    <row r="28" spans="4:5">
      <c r="D28" s="23" t="s">
        <v>349</v>
      </c>
      <c r="E28" s="23" t="s">
        <v>179</v>
      </c>
    </row>
    <row r="29" spans="4:5">
      <c r="D29" s="23" t="s">
        <v>350</v>
      </c>
      <c r="E29" s="23" t="s">
        <v>178</v>
      </c>
    </row>
    <row r="30" spans="4:5">
      <c r="D30" s="23" t="s">
        <v>9</v>
      </c>
      <c r="E30" s="23" t="s">
        <v>10</v>
      </c>
    </row>
    <row r="31" spans="4:5">
      <c r="D31" s="23" t="s">
        <v>351</v>
      </c>
      <c r="E31" s="23" t="s">
        <v>177</v>
      </c>
    </row>
  </sheetData>
  <phoneticPr fontId="3" type="noConversion"/>
  <hyperlinks>
    <hyperlink ref="D18" location="'V%2018-19'!A1" display="V 18-19"/>
    <hyperlink ref="D20" location="'V%2020-24'!A1" display="V20-24"/>
    <hyperlink ref="D21" location="'V%2025-29'!A1" display="V 25-29"/>
    <hyperlink ref="D22" location="'V%2030-34'!A1" display="V 30-34"/>
    <hyperlink ref="D23" location="'V%2035-39'!A1" display="V 35-39"/>
    <hyperlink ref="D24" location="'V%2040-44'!A1" display="V 40-44"/>
    <hyperlink ref="D25" location="'V%2045-49'!A1" display="V 45-49"/>
    <hyperlink ref="D27" location="'V%2055-59'!A1" display="V 55-59"/>
    <hyperlink ref="D28" location="'V%2060-64'!A1" display="V 60-64"/>
    <hyperlink ref="D29" location="'V%20+65'!A1" display="V 65+"/>
    <hyperlink ref="D31" location="'V%20Elite'!A1" display="V Elite"/>
    <hyperlink ref="E31" location="'D%20Elite'!A1" display="D Elite"/>
    <hyperlink ref="E18" location="'D%2018-19'!A1" display="D 18-19"/>
    <hyperlink ref="E20" location="'D%2020-24'!A1" display="D 20-24"/>
    <hyperlink ref="E21" location="'D%2025-29'!A1" display="D 25-29"/>
    <hyperlink ref="E22" location="'D%2030-34'!A1" display="D 30-34"/>
    <hyperlink ref="E23" location="'D%2035-39'!A1" display="D 35-39"/>
    <hyperlink ref="E24" location="'D%2040-44'!A1" display="D 40-44"/>
    <hyperlink ref="E25" location="'D%2045-49'!A1" display="D 45-49"/>
    <hyperlink ref="E26" location="'D%2050-54'!A1" display="D 50-54"/>
    <hyperlink ref="E27" location="'D%2055-59'!A1" display="D 55-59"/>
    <hyperlink ref="E28" location="'D%2060-64'!A1" display="D 60-64"/>
    <hyperlink ref="E29" location="'D%20+65'!A1" display="D 65+"/>
    <hyperlink ref="C9" r:id="rId1"/>
    <hyperlink ref="D17" location="'V%2016-17'!A1" display="V 16-17"/>
    <hyperlink ref="D16" location="'V%2014-15'!A1" display="V 14-15"/>
    <hyperlink ref="D15" location="'V%2012-13'!A1" display="V 12-13"/>
    <hyperlink ref="D14" location="'V%2010-11'!A1" display="V 10-11"/>
    <hyperlink ref="D13" location="'V%20%3C9'!A1" display="V &lt;9"/>
    <hyperlink ref="D30" location="'V%20Sub%2023'!A1" display="V Sub 23"/>
    <hyperlink ref="E30" location="'D%20Sub%2023'!A1" display="D Sub 23"/>
    <hyperlink ref="E17" location="'D%2016-17'!A1" display="D 16-17"/>
    <hyperlink ref="E16" location="'D%2014-15'!A1" display="D 14-15"/>
    <hyperlink ref="E15" location="'D%2012-13'!A1" display="D 12-13"/>
    <hyperlink ref="E14" location="'D%2010-11'!A1" display="D 10-11"/>
    <hyperlink ref="E13" location="'D%20%3C9'!A1" display="D &lt;9"/>
    <hyperlink ref="D19" location="'V%2018-24'!A1" display="V 18-24"/>
    <hyperlink ref="E19" location="'D%2018-24'!A1" display="D 18-24"/>
    <hyperlink ref="D26" location="'V%2050-54'!A1" display="V 50-54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T143"/>
  <sheetViews>
    <sheetView workbookViewId="0"/>
  </sheetViews>
  <sheetFormatPr baseColWidth="10" defaultColWidth="10.83203125" defaultRowHeight="14"/>
  <cols>
    <col min="1" max="1" width="38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20">
      <c r="A1" s="1" t="s">
        <v>343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8"/>
      <c r="P1" s="11"/>
      <c r="Q1" s="47"/>
    </row>
    <row r="2" spans="1:20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2"/>
      <c r="P2" s="15"/>
      <c r="Q2" s="4"/>
      <c r="T2" s="50"/>
    </row>
    <row r="3" spans="1:20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20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406</v>
      </c>
      <c r="H4" s="16" t="s">
        <v>467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20" ht="15" thickBot="1">
      <c r="A5" s="3" t="s">
        <v>308</v>
      </c>
      <c r="B5" s="17">
        <v>1</v>
      </c>
      <c r="C5" s="17">
        <v>0</v>
      </c>
      <c r="D5" s="18">
        <v>3</v>
      </c>
      <c r="E5" s="17">
        <v>7</v>
      </c>
      <c r="F5" s="18">
        <v>9</v>
      </c>
      <c r="G5" s="18">
        <v>14</v>
      </c>
      <c r="H5" s="18">
        <v>21</v>
      </c>
      <c r="I5" s="17">
        <v>9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20">
      <c r="A6" s="94" t="s">
        <v>165</v>
      </c>
      <c r="B6" s="48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14</v>
      </c>
      <c r="H6" s="27">
        <v>30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37" si="0">LARGE(B6:O6,1)+LARGE(B6:O6,2)+LARGE(B6:O6,3)+LARGE(B6:O6,4)+LARGE(B6:O6,5)</f>
        <v>44</v>
      </c>
      <c r="Q6" s="4">
        <f t="shared" ref="Q6:Q37" si="1">+COUNT(B6:J6)</f>
        <v>2</v>
      </c>
    </row>
    <row r="7" spans="1:20">
      <c r="A7" s="118" t="s">
        <v>755</v>
      </c>
      <c r="B7" s="49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>
        <v>26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26</v>
      </c>
      <c r="Q7" s="4">
        <f t="shared" si="1"/>
        <v>1</v>
      </c>
    </row>
    <row r="8" spans="1:20">
      <c r="A8" s="68" t="s">
        <v>409</v>
      </c>
      <c r="B8" s="49" t="s">
        <v>371</v>
      </c>
      <c r="C8" s="16" t="s">
        <v>371</v>
      </c>
      <c r="D8" s="16" t="s">
        <v>371</v>
      </c>
      <c r="E8" s="16">
        <v>8</v>
      </c>
      <c r="F8" s="16" t="s">
        <v>371</v>
      </c>
      <c r="G8" s="16" t="s">
        <v>371</v>
      </c>
      <c r="H8" s="16">
        <v>16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24</v>
      </c>
      <c r="Q8" s="4">
        <f t="shared" si="1"/>
        <v>2</v>
      </c>
    </row>
    <row r="9" spans="1:20">
      <c r="A9" s="118" t="s">
        <v>756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>
        <v>22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22</v>
      </c>
      <c r="Q9" s="4">
        <f t="shared" si="1"/>
        <v>1</v>
      </c>
    </row>
    <row r="10" spans="1:20">
      <c r="A10" s="69" t="s">
        <v>163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>
        <v>20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20</v>
      </c>
      <c r="Q10" s="4">
        <f t="shared" si="1"/>
        <v>1</v>
      </c>
    </row>
    <row r="11" spans="1:20">
      <c r="A11" s="118" t="s">
        <v>757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>
        <v>19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19</v>
      </c>
      <c r="Q11" s="4">
        <f t="shared" si="1"/>
        <v>1</v>
      </c>
    </row>
    <row r="12" spans="1:20">
      <c r="A12" s="69" t="s">
        <v>164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>
        <v>17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17</v>
      </c>
      <c r="Q12" s="4">
        <f t="shared" si="1"/>
        <v>1</v>
      </c>
    </row>
    <row r="13" spans="1:20">
      <c r="A13" s="69" t="s">
        <v>21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>
        <v>4</v>
      </c>
      <c r="H13" s="16">
        <v>13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17</v>
      </c>
      <c r="Q13" s="4">
        <f t="shared" si="1"/>
        <v>2</v>
      </c>
    </row>
    <row r="14" spans="1:20">
      <c r="A14" s="69" t="s">
        <v>11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>
        <v>8</v>
      </c>
      <c r="H14" s="16">
        <v>8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16</v>
      </c>
      <c r="Q14" s="4">
        <f t="shared" si="1"/>
        <v>2</v>
      </c>
    </row>
    <row r="15" spans="1:20">
      <c r="A15" s="69" t="s">
        <v>166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>
        <v>12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12</v>
      </c>
      <c r="Q15" s="4">
        <f t="shared" si="1"/>
        <v>1</v>
      </c>
    </row>
    <row r="16" spans="1:20">
      <c r="A16" s="95" t="s">
        <v>376</v>
      </c>
      <c r="B16" s="49" t="s">
        <v>371</v>
      </c>
      <c r="C16" s="16" t="s">
        <v>371</v>
      </c>
      <c r="D16" s="16">
        <v>6</v>
      </c>
      <c r="E16" s="16">
        <v>6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12</v>
      </c>
      <c r="Q16" s="4">
        <f t="shared" si="1"/>
        <v>2</v>
      </c>
    </row>
    <row r="17" spans="1:17">
      <c r="A17" s="95" t="s">
        <v>374</v>
      </c>
      <c r="B17" s="49" t="s">
        <v>371</v>
      </c>
      <c r="C17" s="16" t="s">
        <v>371</v>
      </c>
      <c r="D17" s="16">
        <v>10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10</v>
      </c>
      <c r="Q17" s="4">
        <f t="shared" si="1"/>
        <v>1</v>
      </c>
    </row>
    <row r="18" spans="1:17">
      <c r="A18" s="71" t="s">
        <v>408</v>
      </c>
      <c r="B18" s="49" t="s">
        <v>371</v>
      </c>
      <c r="C18" s="16" t="s">
        <v>371</v>
      </c>
      <c r="D18" s="16" t="s">
        <v>371</v>
      </c>
      <c r="E18" s="16">
        <v>10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10</v>
      </c>
      <c r="Q18" s="4">
        <f t="shared" si="1"/>
        <v>1</v>
      </c>
    </row>
    <row r="19" spans="1:17">
      <c r="A19" s="70" t="s">
        <v>302</v>
      </c>
      <c r="B19" s="49" t="s">
        <v>371</v>
      </c>
      <c r="C19" s="16" t="s">
        <v>371</v>
      </c>
      <c r="D19" s="16" t="s">
        <v>371</v>
      </c>
      <c r="E19" s="16" t="s">
        <v>371</v>
      </c>
      <c r="F19" s="16">
        <v>10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10</v>
      </c>
      <c r="Q19" s="4">
        <f t="shared" si="1"/>
        <v>1</v>
      </c>
    </row>
    <row r="20" spans="1:17">
      <c r="A20" s="70" t="s">
        <v>12</v>
      </c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>
        <v>10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10</v>
      </c>
      <c r="Q20" s="4">
        <f t="shared" si="1"/>
        <v>1</v>
      </c>
    </row>
    <row r="21" spans="1:17">
      <c r="A21" s="119" t="s">
        <v>758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>
        <v>10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10</v>
      </c>
      <c r="Q21" s="4">
        <f t="shared" si="1"/>
        <v>1</v>
      </c>
    </row>
    <row r="22" spans="1:17">
      <c r="A22" s="70" t="s">
        <v>771</v>
      </c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>
        <v>10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10</v>
      </c>
      <c r="Q22" s="4">
        <f t="shared" si="1"/>
        <v>1</v>
      </c>
    </row>
    <row r="23" spans="1:17">
      <c r="A23" s="71" t="s">
        <v>344</v>
      </c>
      <c r="B23" s="49">
        <v>10</v>
      </c>
      <c r="C23" s="16" t="s">
        <v>371</v>
      </c>
      <c r="D23" s="16" t="s">
        <v>371</v>
      </c>
      <c r="E23" s="16" t="s">
        <v>371</v>
      </c>
      <c r="F23" s="16">
        <v>0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10</v>
      </c>
      <c r="Q23" s="4">
        <f t="shared" si="1"/>
        <v>2</v>
      </c>
    </row>
    <row r="24" spans="1:17">
      <c r="A24" s="70" t="s">
        <v>487</v>
      </c>
      <c r="B24" s="49" t="s">
        <v>371</v>
      </c>
      <c r="C24" s="16" t="s">
        <v>371</v>
      </c>
      <c r="D24" s="16" t="s">
        <v>371</v>
      </c>
      <c r="E24" s="16" t="s">
        <v>371</v>
      </c>
      <c r="F24" s="16">
        <v>2</v>
      </c>
      <c r="G24" s="16" t="s">
        <v>371</v>
      </c>
      <c r="H24" s="16" t="s">
        <v>371</v>
      </c>
      <c r="I24" s="16">
        <v>8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10</v>
      </c>
      <c r="Q24" s="4">
        <f t="shared" si="1"/>
        <v>2</v>
      </c>
    </row>
    <row r="25" spans="1:17">
      <c r="A25" s="70" t="s">
        <v>486</v>
      </c>
      <c r="B25" s="49" t="s">
        <v>371</v>
      </c>
      <c r="C25" s="16" t="s">
        <v>371</v>
      </c>
      <c r="D25" s="16" t="s">
        <v>371</v>
      </c>
      <c r="E25" s="16" t="s">
        <v>371</v>
      </c>
      <c r="F25" s="16">
        <v>3</v>
      </c>
      <c r="G25" s="16" t="s">
        <v>371</v>
      </c>
      <c r="H25" s="16" t="s">
        <v>371</v>
      </c>
      <c r="I25" s="16">
        <v>6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9</v>
      </c>
      <c r="Q25" s="4">
        <f t="shared" si="1"/>
        <v>2</v>
      </c>
    </row>
    <row r="26" spans="1:17">
      <c r="A26" s="95" t="s">
        <v>375</v>
      </c>
      <c r="B26" s="49" t="s">
        <v>371</v>
      </c>
      <c r="C26" s="16" t="s">
        <v>371</v>
      </c>
      <c r="D26" s="16">
        <v>8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8</v>
      </c>
      <c r="Q26" s="4">
        <f t="shared" si="1"/>
        <v>1</v>
      </c>
    </row>
    <row r="27" spans="1:17">
      <c r="A27" s="70" t="s">
        <v>303</v>
      </c>
      <c r="B27" s="49" t="s">
        <v>371</v>
      </c>
      <c r="C27" s="16" t="s">
        <v>371</v>
      </c>
      <c r="D27" s="16" t="s">
        <v>371</v>
      </c>
      <c r="E27" s="16" t="s">
        <v>371</v>
      </c>
      <c r="F27" s="16">
        <v>8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8</v>
      </c>
      <c r="Q27" s="4">
        <f t="shared" si="1"/>
        <v>1</v>
      </c>
    </row>
    <row r="28" spans="1:17">
      <c r="A28" s="70" t="s">
        <v>485</v>
      </c>
      <c r="B28" s="49" t="s">
        <v>371</v>
      </c>
      <c r="C28" s="16" t="s">
        <v>371</v>
      </c>
      <c r="D28" s="16" t="s">
        <v>371</v>
      </c>
      <c r="E28" s="16" t="s">
        <v>371</v>
      </c>
      <c r="F28" s="16">
        <v>6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6</v>
      </c>
      <c r="Q28" s="4">
        <f t="shared" si="1"/>
        <v>1</v>
      </c>
    </row>
    <row r="29" spans="1:17">
      <c r="A29" s="70" t="s">
        <v>167</v>
      </c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>
        <v>6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6</v>
      </c>
      <c r="Q29" s="4">
        <f t="shared" si="1"/>
        <v>1</v>
      </c>
    </row>
    <row r="30" spans="1:17">
      <c r="A30" s="119" t="s">
        <v>759</v>
      </c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>
        <v>6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6</v>
      </c>
      <c r="Q30" s="4">
        <f t="shared" si="1"/>
        <v>1</v>
      </c>
    </row>
    <row r="31" spans="1:17">
      <c r="A31" s="70" t="s">
        <v>168</v>
      </c>
      <c r="B31" s="4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>
        <v>3</v>
      </c>
      <c r="H31" s="16" t="s">
        <v>371</v>
      </c>
      <c r="I31" s="16">
        <v>2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5</v>
      </c>
      <c r="Q31" s="4">
        <f t="shared" si="1"/>
        <v>2</v>
      </c>
    </row>
    <row r="32" spans="1:17">
      <c r="A32" s="71" t="s">
        <v>410</v>
      </c>
      <c r="B32" s="49" t="s">
        <v>371</v>
      </c>
      <c r="C32" s="16" t="s">
        <v>371</v>
      </c>
      <c r="D32" s="16" t="s">
        <v>371</v>
      </c>
      <c r="E32" s="16">
        <v>4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4</v>
      </c>
      <c r="Q32" s="4">
        <f t="shared" si="1"/>
        <v>1</v>
      </c>
    </row>
    <row r="33" spans="1:17">
      <c r="A33" s="70" t="s">
        <v>20</v>
      </c>
      <c r="B33" s="49" t="s">
        <v>371</v>
      </c>
      <c r="C33" s="16" t="s">
        <v>371</v>
      </c>
      <c r="D33" s="16" t="s">
        <v>371</v>
      </c>
      <c r="E33" s="16" t="s">
        <v>371</v>
      </c>
      <c r="F33" s="16">
        <v>4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4</v>
      </c>
      <c r="Q33" s="4">
        <f t="shared" si="1"/>
        <v>1</v>
      </c>
    </row>
    <row r="34" spans="1:17">
      <c r="A34" s="119" t="s">
        <v>760</v>
      </c>
      <c r="B34" s="4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>
        <v>4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4</v>
      </c>
      <c r="Q34" s="4">
        <f t="shared" si="1"/>
        <v>1</v>
      </c>
    </row>
    <row r="35" spans="1:17">
      <c r="A35" s="70" t="s">
        <v>772</v>
      </c>
      <c r="B35" s="4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>
        <v>4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4</v>
      </c>
      <c r="Q35" s="4">
        <f t="shared" si="1"/>
        <v>1</v>
      </c>
    </row>
    <row r="36" spans="1:17">
      <c r="A36" s="71" t="s">
        <v>411</v>
      </c>
      <c r="B36" s="49" t="s">
        <v>371</v>
      </c>
      <c r="C36" s="16" t="s">
        <v>371</v>
      </c>
      <c r="D36" s="16" t="s">
        <v>371</v>
      </c>
      <c r="E36" s="16">
        <v>3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3</v>
      </c>
      <c r="Q36" s="4">
        <f t="shared" si="1"/>
        <v>1</v>
      </c>
    </row>
    <row r="37" spans="1:17">
      <c r="A37" s="116" t="s">
        <v>761</v>
      </c>
      <c r="B37" s="49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>
        <v>3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3</v>
      </c>
      <c r="Q37" s="4">
        <f t="shared" si="1"/>
        <v>1</v>
      </c>
    </row>
    <row r="38" spans="1:17">
      <c r="A38" s="117" t="s">
        <v>773</v>
      </c>
      <c r="B38" s="49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>
        <v>3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ref="P38:P59" si="2">LARGE(B38:O38,1)+LARGE(B38:O38,2)+LARGE(B38:O38,3)+LARGE(B38:O38,4)+LARGE(B38:O38,5)</f>
        <v>3</v>
      </c>
      <c r="Q38" s="4">
        <f t="shared" ref="Q38:Q59" si="3">+COUNT(B38:J38)</f>
        <v>1</v>
      </c>
    </row>
    <row r="39" spans="1:17">
      <c r="A39" s="120" t="s">
        <v>412</v>
      </c>
      <c r="B39" s="49" t="s">
        <v>371</v>
      </c>
      <c r="C39" s="16" t="s">
        <v>371</v>
      </c>
      <c r="D39" s="16" t="s">
        <v>371</v>
      </c>
      <c r="E39" s="16">
        <v>2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2</v>
      </c>
      <c r="Q39" s="4">
        <f t="shared" si="3"/>
        <v>1</v>
      </c>
    </row>
    <row r="40" spans="1:17">
      <c r="A40" s="117" t="s">
        <v>15</v>
      </c>
      <c r="B40" s="49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>
        <v>2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2</v>
      </c>
      <c r="Q40" s="4">
        <f t="shared" si="3"/>
        <v>1</v>
      </c>
    </row>
    <row r="41" spans="1:17">
      <c r="A41" s="116" t="s">
        <v>762</v>
      </c>
      <c r="B41" s="49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>
        <v>2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2</v>
      </c>
      <c r="Q41" s="4">
        <f t="shared" si="3"/>
        <v>1</v>
      </c>
    </row>
    <row r="42" spans="1:17">
      <c r="A42" s="120" t="s">
        <v>13</v>
      </c>
      <c r="B42" s="49" t="s">
        <v>371</v>
      </c>
      <c r="C42" s="16" t="s">
        <v>371</v>
      </c>
      <c r="D42" s="16" t="s">
        <v>371</v>
      </c>
      <c r="E42" s="16">
        <v>1</v>
      </c>
      <c r="F42" s="16" t="s">
        <v>371</v>
      </c>
      <c r="G42" s="16" t="s">
        <v>371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1</v>
      </c>
      <c r="Q42" s="4">
        <f t="shared" si="3"/>
        <v>1</v>
      </c>
    </row>
    <row r="43" spans="1:17">
      <c r="A43" s="117" t="s">
        <v>488</v>
      </c>
      <c r="B43" s="49" t="s">
        <v>371</v>
      </c>
      <c r="C43" s="16" t="s">
        <v>371</v>
      </c>
      <c r="D43" s="16" t="s">
        <v>371</v>
      </c>
      <c r="E43" s="16" t="s">
        <v>371</v>
      </c>
      <c r="F43" s="16">
        <v>1</v>
      </c>
      <c r="G43" s="16" t="s">
        <v>371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1</v>
      </c>
      <c r="Q43" s="4">
        <f t="shared" si="3"/>
        <v>1</v>
      </c>
    </row>
    <row r="44" spans="1:17">
      <c r="A44" s="117" t="s">
        <v>16</v>
      </c>
      <c r="B44" s="49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>
        <v>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1</v>
      </c>
      <c r="Q44" s="4">
        <f t="shared" si="3"/>
        <v>1</v>
      </c>
    </row>
    <row r="45" spans="1:17">
      <c r="A45" s="116" t="s">
        <v>763</v>
      </c>
      <c r="B45" s="49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>
        <v>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1</v>
      </c>
      <c r="Q45" s="4">
        <f t="shared" si="3"/>
        <v>1</v>
      </c>
    </row>
    <row r="46" spans="1:17">
      <c r="A46" s="117" t="s">
        <v>774</v>
      </c>
      <c r="B46" s="49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 t="s">
        <v>371</v>
      </c>
      <c r="I46" s="16">
        <v>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1</v>
      </c>
      <c r="Q46" s="4">
        <f t="shared" si="3"/>
        <v>1</v>
      </c>
    </row>
    <row r="47" spans="1:17">
      <c r="A47" s="117" t="s">
        <v>489</v>
      </c>
      <c r="B47" s="49" t="s">
        <v>371</v>
      </c>
      <c r="C47" s="16" t="s">
        <v>371</v>
      </c>
      <c r="D47" s="16" t="s">
        <v>371</v>
      </c>
      <c r="E47" s="16" t="s">
        <v>371</v>
      </c>
      <c r="F47" s="16">
        <v>0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0</v>
      </c>
      <c r="Q47" s="4">
        <f t="shared" si="3"/>
        <v>1</v>
      </c>
    </row>
    <row r="48" spans="1:17">
      <c r="A48" s="117" t="s">
        <v>18</v>
      </c>
      <c r="B48" s="49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>
        <v>0</v>
      </c>
      <c r="H48" s="16" t="s">
        <v>371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0</v>
      </c>
      <c r="Q48" s="4">
        <f t="shared" si="3"/>
        <v>1</v>
      </c>
    </row>
    <row r="49" spans="1:17">
      <c r="A49" s="117" t="s">
        <v>19</v>
      </c>
      <c r="B49" s="49" t="s">
        <v>371</v>
      </c>
      <c r="C49" s="16" t="s">
        <v>371</v>
      </c>
      <c r="D49" s="16" t="s">
        <v>371</v>
      </c>
      <c r="E49" s="16" t="s">
        <v>371</v>
      </c>
      <c r="F49" s="16" t="s">
        <v>371</v>
      </c>
      <c r="G49" s="16">
        <v>0</v>
      </c>
      <c r="H49" s="16" t="s">
        <v>371</v>
      </c>
      <c r="I49" s="16" t="s">
        <v>371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0</v>
      </c>
      <c r="Q49" s="4">
        <f t="shared" si="3"/>
        <v>1</v>
      </c>
    </row>
    <row r="50" spans="1:17">
      <c r="A50" s="116" t="s">
        <v>764</v>
      </c>
      <c r="B50" s="49" t="s">
        <v>371</v>
      </c>
      <c r="C50" s="16" t="s">
        <v>371</v>
      </c>
      <c r="D50" s="16" t="s">
        <v>371</v>
      </c>
      <c r="E50" s="16" t="s">
        <v>371</v>
      </c>
      <c r="F50" s="16" t="s">
        <v>371</v>
      </c>
      <c r="G50" s="16" t="s">
        <v>371</v>
      </c>
      <c r="H50" s="16">
        <v>0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0</v>
      </c>
      <c r="Q50" s="4">
        <f t="shared" si="3"/>
        <v>1</v>
      </c>
    </row>
    <row r="51" spans="1:17">
      <c r="A51" s="119" t="s">
        <v>765</v>
      </c>
      <c r="B51" s="49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 t="s">
        <v>371</v>
      </c>
      <c r="H51" s="16">
        <v>0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0</v>
      </c>
      <c r="Q51" s="4">
        <f t="shared" si="3"/>
        <v>1</v>
      </c>
    </row>
    <row r="52" spans="1:17">
      <c r="A52" s="119" t="s">
        <v>766</v>
      </c>
      <c r="B52" s="49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>
        <v>0</v>
      </c>
      <c r="I52" s="16" t="s">
        <v>371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0</v>
      </c>
      <c r="Q52" s="4">
        <f t="shared" si="3"/>
        <v>1</v>
      </c>
    </row>
    <row r="53" spans="1:17">
      <c r="A53" s="119" t="s">
        <v>767</v>
      </c>
      <c r="B53" s="49" t="s">
        <v>371</v>
      </c>
      <c r="C53" s="16" t="s">
        <v>371</v>
      </c>
      <c r="D53" s="16" t="s">
        <v>371</v>
      </c>
      <c r="E53" s="16" t="s">
        <v>371</v>
      </c>
      <c r="F53" s="16" t="s">
        <v>371</v>
      </c>
      <c r="G53" s="16" t="s">
        <v>371</v>
      </c>
      <c r="H53" s="16">
        <v>0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0</v>
      </c>
      <c r="Q53" s="4">
        <f t="shared" si="3"/>
        <v>1</v>
      </c>
    </row>
    <row r="54" spans="1:17">
      <c r="A54" s="119" t="s">
        <v>768</v>
      </c>
      <c r="B54" s="49" t="s">
        <v>371</v>
      </c>
      <c r="C54" s="16" t="s">
        <v>371</v>
      </c>
      <c r="D54" s="16" t="s">
        <v>371</v>
      </c>
      <c r="E54" s="16" t="s">
        <v>371</v>
      </c>
      <c r="F54" s="16" t="s">
        <v>371</v>
      </c>
      <c r="G54" s="16" t="s">
        <v>371</v>
      </c>
      <c r="H54" s="16">
        <v>0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0</v>
      </c>
      <c r="Q54" s="4">
        <f t="shared" si="3"/>
        <v>1</v>
      </c>
    </row>
    <row r="55" spans="1:17">
      <c r="A55" s="119" t="s">
        <v>769</v>
      </c>
      <c r="B55" s="49" t="s">
        <v>371</v>
      </c>
      <c r="C55" s="16" t="s">
        <v>371</v>
      </c>
      <c r="D55" s="16" t="s">
        <v>371</v>
      </c>
      <c r="E55" s="16" t="s">
        <v>371</v>
      </c>
      <c r="F55" s="16" t="s">
        <v>371</v>
      </c>
      <c r="G55" s="16" t="s">
        <v>371</v>
      </c>
      <c r="H55" s="16">
        <v>0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0</v>
      </c>
      <c r="Q55" s="4">
        <f t="shared" si="3"/>
        <v>1</v>
      </c>
    </row>
    <row r="56" spans="1:17">
      <c r="A56" s="119" t="s">
        <v>770</v>
      </c>
      <c r="B56" s="49" t="s">
        <v>371</v>
      </c>
      <c r="C56" s="16" t="s">
        <v>371</v>
      </c>
      <c r="D56" s="16" t="s">
        <v>371</v>
      </c>
      <c r="E56" s="16" t="s">
        <v>371</v>
      </c>
      <c r="F56" s="16" t="s">
        <v>371</v>
      </c>
      <c r="G56" s="16" t="s">
        <v>371</v>
      </c>
      <c r="H56" s="16">
        <v>0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0</v>
      </c>
      <c r="Q56" s="4">
        <f t="shared" si="3"/>
        <v>1</v>
      </c>
    </row>
    <row r="57" spans="1:17">
      <c r="A57" s="70" t="s">
        <v>775</v>
      </c>
      <c r="B57" s="49" t="s">
        <v>371</v>
      </c>
      <c r="C57" s="16" t="s">
        <v>371</v>
      </c>
      <c r="D57" s="16" t="s">
        <v>371</v>
      </c>
      <c r="E57" s="16" t="s">
        <v>371</v>
      </c>
      <c r="F57" s="16" t="s">
        <v>371</v>
      </c>
      <c r="G57" s="16" t="s">
        <v>371</v>
      </c>
      <c r="H57" s="16" t="s">
        <v>371</v>
      </c>
      <c r="I57" s="16">
        <v>0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0</v>
      </c>
      <c r="Q57" s="4">
        <f t="shared" si="3"/>
        <v>1</v>
      </c>
    </row>
    <row r="58" spans="1:17">
      <c r="A58" s="70" t="s">
        <v>776</v>
      </c>
      <c r="B58" s="49" t="s">
        <v>371</v>
      </c>
      <c r="C58" s="16" t="s">
        <v>371</v>
      </c>
      <c r="D58" s="16" t="s">
        <v>371</v>
      </c>
      <c r="E58" s="16" t="s">
        <v>371</v>
      </c>
      <c r="F58" s="16" t="s">
        <v>371</v>
      </c>
      <c r="G58" s="16" t="s">
        <v>371</v>
      </c>
      <c r="H58" s="16" t="s">
        <v>371</v>
      </c>
      <c r="I58" s="16">
        <v>0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0</v>
      </c>
      <c r="Q58" s="4">
        <f t="shared" si="3"/>
        <v>1</v>
      </c>
    </row>
    <row r="59" spans="1:17">
      <c r="A59" s="70" t="s">
        <v>17</v>
      </c>
      <c r="B59" s="49" t="s">
        <v>371</v>
      </c>
      <c r="C59" s="16" t="s">
        <v>371</v>
      </c>
      <c r="D59" s="16" t="s">
        <v>371</v>
      </c>
      <c r="E59" s="16" t="s">
        <v>371</v>
      </c>
      <c r="F59" s="16" t="s">
        <v>371</v>
      </c>
      <c r="G59" s="16">
        <v>0</v>
      </c>
      <c r="H59" s="16">
        <v>0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0</v>
      </c>
      <c r="Q59" s="4">
        <f t="shared" si="3"/>
        <v>2</v>
      </c>
    </row>
    <row r="60" spans="1:17">
      <c r="A60" s="70"/>
      <c r="B60" s="49" t="s">
        <v>371</v>
      </c>
      <c r="C60" s="16" t="s">
        <v>371</v>
      </c>
      <c r="D60" s="16" t="s">
        <v>371</v>
      </c>
      <c r="E60" s="16" t="s">
        <v>371</v>
      </c>
      <c r="F60" s="16" t="s">
        <v>371</v>
      </c>
      <c r="G60" s="16" t="s">
        <v>371</v>
      </c>
      <c r="H60" s="16" t="s">
        <v>371</v>
      </c>
      <c r="I60" s="16" t="s">
        <v>371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ref="P60:P61" si="4">LARGE(B60:O60,1)+LARGE(B60:O60,2)+LARGE(B60:O60,3)+LARGE(B60:O60,4)+LARGE(B60:O60,5)</f>
        <v>0</v>
      </c>
      <c r="Q60" s="4">
        <f t="shared" ref="Q60:Q61" si="5">+COUNT(B60:J60)</f>
        <v>0</v>
      </c>
    </row>
    <row r="61" spans="1:17">
      <c r="A61" s="70"/>
      <c r="B61" s="49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 t="s">
        <v>371</v>
      </c>
      <c r="H61" s="16" t="s">
        <v>371</v>
      </c>
      <c r="I61" s="16" t="s">
        <v>371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4"/>
        <v>0</v>
      </c>
      <c r="Q61" s="4">
        <f t="shared" si="5"/>
        <v>0</v>
      </c>
    </row>
    <row r="62" spans="1:17">
      <c r="A62" s="70"/>
      <c r="B62" s="49" t="s">
        <v>371</v>
      </c>
      <c r="C62" s="16" t="s">
        <v>371</v>
      </c>
      <c r="D62" s="16" t="s">
        <v>371</v>
      </c>
      <c r="E62" s="16" t="s">
        <v>371</v>
      </c>
      <c r="F62" s="16" t="s">
        <v>371</v>
      </c>
      <c r="G62" s="16" t="s">
        <v>371</v>
      </c>
      <c r="H62" s="16" t="s">
        <v>371</v>
      </c>
      <c r="I62" s="16" t="s">
        <v>371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ref="P62:P74" si="6">LARGE(B62:O62,1)+LARGE(B62:O62,2)+LARGE(B62:O62,3)+LARGE(B62:O62,4)+LARGE(B62:O62,5)</f>
        <v>0</v>
      </c>
      <c r="Q62" s="4">
        <f t="shared" ref="Q62:Q74" si="7">+COUNT(B62:J62)</f>
        <v>0</v>
      </c>
    </row>
    <row r="63" spans="1:17">
      <c r="A63" s="70"/>
      <c r="B63" s="49" t="s">
        <v>371</v>
      </c>
      <c r="C63" s="16" t="s">
        <v>371</v>
      </c>
      <c r="D63" s="16" t="s">
        <v>371</v>
      </c>
      <c r="E63" s="16" t="s">
        <v>371</v>
      </c>
      <c r="F63" s="16" t="s">
        <v>371</v>
      </c>
      <c r="G63" s="16" t="s">
        <v>371</v>
      </c>
      <c r="H63" s="16" t="s">
        <v>371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6"/>
        <v>0</v>
      </c>
      <c r="Q63" s="4">
        <f t="shared" si="7"/>
        <v>0</v>
      </c>
    </row>
    <row r="64" spans="1:17">
      <c r="A64" s="70"/>
      <c r="B64" s="49" t="s">
        <v>371</v>
      </c>
      <c r="C64" s="16" t="s">
        <v>371</v>
      </c>
      <c r="D64" s="16" t="s">
        <v>371</v>
      </c>
      <c r="E64" s="16" t="s">
        <v>371</v>
      </c>
      <c r="F64" s="16" t="s">
        <v>371</v>
      </c>
      <c r="G64" s="16" t="s">
        <v>371</v>
      </c>
      <c r="H64" s="16" t="s">
        <v>371</v>
      </c>
      <c r="I64" s="16" t="s">
        <v>371</v>
      </c>
      <c r="J64" s="29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6"/>
        <v>0</v>
      </c>
      <c r="Q64" s="4">
        <f t="shared" si="7"/>
        <v>0</v>
      </c>
    </row>
    <row r="65" spans="1:17">
      <c r="A65" s="70"/>
      <c r="B65" s="49" t="s">
        <v>371</v>
      </c>
      <c r="C65" s="16" t="s">
        <v>371</v>
      </c>
      <c r="D65" s="16" t="s">
        <v>371</v>
      </c>
      <c r="E65" s="16" t="s">
        <v>371</v>
      </c>
      <c r="F65" s="16" t="s">
        <v>371</v>
      </c>
      <c r="G65" s="16" t="s">
        <v>371</v>
      </c>
      <c r="H65" s="16" t="s">
        <v>371</v>
      </c>
      <c r="I65" s="16" t="s">
        <v>371</v>
      </c>
      <c r="J65" s="29" t="s">
        <v>371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6"/>
        <v>0</v>
      </c>
      <c r="Q65" s="4">
        <f t="shared" si="7"/>
        <v>0</v>
      </c>
    </row>
    <row r="66" spans="1:17">
      <c r="A66" s="70"/>
      <c r="B66" s="49" t="s">
        <v>371</v>
      </c>
      <c r="C66" s="16" t="s">
        <v>371</v>
      </c>
      <c r="D66" s="16" t="s">
        <v>371</v>
      </c>
      <c r="E66" s="16" t="s">
        <v>371</v>
      </c>
      <c r="F66" s="16" t="s">
        <v>371</v>
      </c>
      <c r="G66" s="16" t="s">
        <v>371</v>
      </c>
      <c r="H66" s="16" t="s">
        <v>371</v>
      </c>
      <c r="I66" s="16" t="s">
        <v>371</v>
      </c>
      <c r="J66" s="29" t="s">
        <v>371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6"/>
        <v>0</v>
      </c>
      <c r="Q66" s="4">
        <f t="shared" si="7"/>
        <v>0</v>
      </c>
    </row>
    <row r="67" spans="1:17">
      <c r="A67" s="70"/>
      <c r="B67" s="49" t="s">
        <v>371</v>
      </c>
      <c r="C67" s="16" t="s">
        <v>371</v>
      </c>
      <c r="D67" s="16" t="s">
        <v>371</v>
      </c>
      <c r="E67" s="16" t="s">
        <v>371</v>
      </c>
      <c r="F67" s="16" t="s">
        <v>371</v>
      </c>
      <c r="G67" s="16" t="s">
        <v>371</v>
      </c>
      <c r="H67" s="16" t="s">
        <v>371</v>
      </c>
      <c r="I67" s="16" t="s">
        <v>371</v>
      </c>
      <c r="J67" s="29" t="s">
        <v>371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6"/>
        <v>0</v>
      </c>
      <c r="Q67" s="4">
        <f t="shared" si="7"/>
        <v>0</v>
      </c>
    </row>
    <row r="68" spans="1:17">
      <c r="A68" s="70"/>
      <c r="B68" s="49" t="s">
        <v>371</v>
      </c>
      <c r="C68" s="16" t="s">
        <v>371</v>
      </c>
      <c r="D68" s="16" t="s">
        <v>371</v>
      </c>
      <c r="E68" s="16" t="s">
        <v>371</v>
      </c>
      <c r="F68" s="16" t="s">
        <v>371</v>
      </c>
      <c r="G68" s="16" t="s">
        <v>371</v>
      </c>
      <c r="H68" s="16" t="s">
        <v>371</v>
      </c>
      <c r="I68" s="16" t="s">
        <v>371</v>
      </c>
      <c r="J68" s="29" t="s">
        <v>371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6"/>
        <v>0</v>
      </c>
      <c r="Q68" s="4">
        <f t="shared" si="7"/>
        <v>0</v>
      </c>
    </row>
    <row r="69" spans="1:17">
      <c r="A69" s="70"/>
      <c r="B69" s="49" t="s">
        <v>371</v>
      </c>
      <c r="C69" s="16" t="s">
        <v>371</v>
      </c>
      <c r="D69" s="16" t="s">
        <v>371</v>
      </c>
      <c r="E69" s="16" t="s">
        <v>371</v>
      </c>
      <c r="F69" s="16" t="s">
        <v>371</v>
      </c>
      <c r="G69" s="16" t="s">
        <v>371</v>
      </c>
      <c r="H69" s="16" t="s">
        <v>371</v>
      </c>
      <c r="I69" s="16" t="s">
        <v>371</v>
      </c>
      <c r="J69" s="29" t="s">
        <v>371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6"/>
        <v>0</v>
      </c>
      <c r="Q69" s="4">
        <f t="shared" si="7"/>
        <v>0</v>
      </c>
    </row>
    <row r="70" spans="1:17">
      <c r="A70" s="70"/>
      <c r="B70" s="49" t="s">
        <v>371</v>
      </c>
      <c r="C70" s="16" t="s">
        <v>371</v>
      </c>
      <c r="D70" s="16" t="s">
        <v>371</v>
      </c>
      <c r="E70" s="16" t="s">
        <v>371</v>
      </c>
      <c r="F70" s="16" t="s">
        <v>371</v>
      </c>
      <c r="G70" s="16" t="s">
        <v>371</v>
      </c>
      <c r="H70" s="16" t="s">
        <v>371</v>
      </c>
      <c r="I70" s="16" t="s">
        <v>371</v>
      </c>
      <c r="J70" s="29" t="s">
        <v>371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si="6"/>
        <v>0</v>
      </c>
      <c r="Q70" s="4">
        <f t="shared" si="7"/>
        <v>0</v>
      </c>
    </row>
    <row r="71" spans="1:17">
      <c r="A71" s="70"/>
      <c r="B71" s="49" t="s">
        <v>371</v>
      </c>
      <c r="C71" s="16" t="s">
        <v>371</v>
      </c>
      <c r="D71" s="16" t="s">
        <v>371</v>
      </c>
      <c r="E71" s="16" t="s">
        <v>371</v>
      </c>
      <c r="F71" s="16" t="s">
        <v>371</v>
      </c>
      <c r="G71" s="16" t="s">
        <v>371</v>
      </c>
      <c r="H71" s="16" t="s">
        <v>371</v>
      </c>
      <c r="I71" s="16" t="s">
        <v>371</v>
      </c>
      <c r="J71" s="29" t="s">
        <v>371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6"/>
        <v>0</v>
      </c>
      <c r="Q71" s="4">
        <f t="shared" si="7"/>
        <v>0</v>
      </c>
    </row>
    <row r="72" spans="1:17">
      <c r="A72" s="70"/>
      <c r="B72" s="49" t="s">
        <v>371</v>
      </c>
      <c r="C72" s="16" t="s">
        <v>371</v>
      </c>
      <c r="D72" s="16" t="s">
        <v>371</v>
      </c>
      <c r="E72" s="16" t="s">
        <v>371</v>
      </c>
      <c r="F72" s="16" t="s">
        <v>371</v>
      </c>
      <c r="G72" s="16" t="s">
        <v>371</v>
      </c>
      <c r="H72" s="16" t="s">
        <v>371</v>
      </c>
      <c r="I72" s="16" t="s">
        <v>371</v>
      </c>
      <c r="J72" s="29" t="s">
        <v>371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6"/>
        <v>0</v>
      </c>
      <c r="Q72" s="4">
        <f t="shared" si="7"/>
        <v>0</v>
      </c>
    </row>
    <row r="73" spans="1:17">
      <c r="A73" s="70"/>
      <c r="B73" s="49" t="s">
        <v>371</v>
      </c>
      <c r="C73" s="16" t="s">
        <v>371</v>
      </c>
      <c r="D73" s="16" t="s">
        <v>371</v>
      </c>
      <c r="E73" s="16" t="s">
        <v>371</v>
      </c>
      <c r="F73" s="16" t="s">
        <v>371</v>
      </c>
      <c r="G73" s="16" t="s">
        <v>371</v>
      </c>
      <c r="H73" s="16" t="s">
        <v>371</v>
      </c>
      <c r="I73" s="16" t="s">
        <v>371</v>
      </c>
      <c r="J73" s="29" t="s">
        <v>371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6"/>
        <v>0</v>
      </c>
      <c r="Q73" s="4">
        <f t="shared" si="7"/>
        <v>0</v>
      </c>
    </row>
    <row r="74" spans="1:17">
      <c r="A74" s="70"/>
      <c r="B74" s="49" t="s">
        <v>371</v>
      </c>
      <c r="C74" s="16" t="s">
        <v>371</v>
      </c>
      <c r="D74" s="16" t="s">
        <v>371</v>
      </c>
      <c r="E74" s="16" t="s">
        <v>371</v>
      </c>
      <c r="F74" s="16" t="s">
        <v>371</v>
      </c>
      <c r="G74" s="16" t="s">
        <v>371</v>
      </c>
      <c r="H74" s="16" t="s">
        <v>371</v>
      </c>
      <c r="I74" s="16" t="s">
        <v>371</v>
      </c>
      <c r="J74" s="29" t="s">
        <v>371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6"/>
        <v>0</v>
      </c>
      <c r="Q74" s="4">
        <f t="shared" si="7"/>
        <v>0</v>
      </c>
    </row>
    <row r="75" spans="1:17">
      <c r="A75" s="15"/>
      <c r="B75" s="49" t="s">
        <v>371</v>
      </c>
      <c r="C75" s="16" t="s">
        <v>371</v>
      </c>
      <c r="D75" s="16" t="s">
        <v>371</v>
      </c>
      <c r="E75" s="16" t="s">
        <v>371</v>
      </c>
      <c r="F75" s="16" t="s">
        <v>371</v>
      </c>
      <c r="G75" s="16" t="s">
        <v>371</v>
      </c>
      <c r="H75" s="16" t="s">
        <v>371</v>
      </c>
      <c r="I75" s="16" t="s">
        <v>371</v>
      </c>
      <c r="J75" s="29" t="s">
        <v>371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ref="P75:P90" si="8">LARGE(B75:O75,1)+LARGE(B75:O75,2)+LARGE(B75:O75,3)+LARGE(B75:O75,4)+LARGE(B75:O75,5)</f>
        <v>0</v>
      </c>
      <c r="Q75" s="4">
        <f t="shared" ref="Q75:Q90" si="9">+COUNT(B75:J75)</f>
        <v>0</v>
      </c>
    </row>
    <row r="76" spans="1:17">
      <c r="A76" s="15"/>
      <c r="B76" s="49" t="s">
        <v>371</v>
      </c>
      <c r="C76" s="16" t="s">
        <v>371</v>
      </c>
      <c r="D76" s="16" t="s">
        <v>371</v>
      </c>
      <c r="E76" s="16" t="s">
        <v>371</v>
      </c>
      <c r="F76" s="16" t="s">
        <v>371</v>
      </c>
      <c r="G76" s="16" t="s">
        <v>371</v>
      </c>
      <c r="H76" s="16" t="s">
        <v>371</v>
      </c>
      <c r="I76" s="16" t="s">
        <v>371</v>
      </c>
      <c r="J76" s="29" t="s">
        <v>371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8"/>
        <v>0</v>
      </c>
      <c r="Q76" s="4">
        <f t="shared" si="9"/>
        <v>0</v>
      </c>
    </row>
    <row r="77" spans="1:17">
      <c r="A77" s="15"/>
      <c r="B77" s="49" t="s">
        <v>371</v>
      </c>
      <c r="C77" s="16" t="s">
        <v>371</v>
      </c>
      <c r="D77" s="16" t="s">
        <v>371</v>
      </c>
      <c r="E77" s="16" t="s">
        <v>371</v>
      </c>
      <c r="F77" s="16" t="s">
        <v>371</v>
      </c>
      <c r="G77" s="16" t="s">
        <v>371</v>
      </c>
      <c r="H77" s="16" t="s">
        <v>371</v>
      </c>
      <c r="I77" s="16" t="s">
        <v>371</v>
      </c>
      <c r="J77" s="29" t="s">
        <v>371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5">
        <f t="shared" si="8"/>
        <v>0</v>
      </c>
      <c r="Q77" s="4">
        <f t="shared" si="9"/>
        <v>0</v>
      </c>
    </row>
    <row r="78" spans="1:17">
      <c r="A78" s="15"/>
      <c r="B78" s="49" t="s">
        <v>371</v>
      </c>
      <c r="C78" s="16" t="s">
        <v>371</v>
      </c>
      <c r="D78" s="16" t="s">
        <v>371</v>
      </c>
      <c r="E78" s="16" t="s">
        <v>371</v>
      </c>
      <c r="F78" s="16" t="s">
        <v>371</v>
      </c>
      <c r="G78" s="16" t="s">
        <v>371</v>
      </c>
      <c r="H78" s="16" t="s">
        <v>371</v>
      </c>
      <c r="I78" s="16" t="s">
        <v>371</v>
      </c>
      <c r="J78" s="29" t="s">
        <v>371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5">
        <f t="shared" si="8"/>
        <v>0</v>
      </c>
      <c r="Q78" s="4">
        <f t="shared" si="9"/>
        <v>0</v>
      </c>
    </row>
    <row r="79" spans="1:17">
      <c r="A79" s="15"/>
      <c r="B79" s="49" t="s">
        <v>371</v>
      </c>
      <c r="C79" s="16" t="s">
        <v>371</v>
      </c>
      <c r="D79" s="16" t="s">
        <v>371</v>
      </c>
      <c r="E79" s="16" t="s">
        <v>371</v>
      </c>
      <c r="F79" s="16" t="s">
        <v>371</v>
      </c>
      <c r="G79" s="16" t="s">
        <v>371</v>
      </c>
      <c r="H79" s="16" t="s">
        <v>371</v>
      </c>
      <c r="I79" s="16" t="s">
        <v>371</v>
      </c>
      <c r="J79" s="29" t="s">
        <v>371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8"/>
        <v>0</v>
      </c>
      <c r="Q79" s="4">
        <f t="shared" si="9"/>
        <v>0</v>
      </c>
    </row>
    <row r="80" spans="1:17">
      <c r="A80" s="15"/>
      <c r="B80" s="49" t="s">
        <v>371</v>
      </c>
      <c r="C80" s="16" t="s">
        <v>371</v>
      </c>
      <c r="D80" s="16" t="s">
        <v>371</v>
      </c>
      <c r="E80" s="16" t="s">
        <v>371</v>
      </c>
      <c r="F80" s="16" t="s">
        <v>371</v>
      </c>
      <c r="G80" s="16" t="s">
        <v>371</v>
      </c>
      <c r="H80" s="16" t="s">
        <v>371</v>
      </c>
      <c r="I80" s="16" t="s">
        <v>371</v>
      </c>
      <c r="J80" s="29" t="s">
        <v>371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5">
        <f t="shared" si="8"/>
        <v>0</v>
      </c>
      <c r="Q80" s="4">
        <f t="shared" si="9"/>
        <v>0</v>
      </c>
    </row>
    <row r="81" spans="1:17">
      <c r="A81" s="15"/>
      <c r="B81" s="49" t="s">
        <v>371</v>
      </c>
      <c r="C81" s="16" t="s">
        <v>371</v>
      </c>
      <c r="D81" s="16" t="s">
        <v>371</v>
      </c>
      <c r="E81" s="16" t="s">
        <v>371</v>
      </c>
      <c r="F81" s="16" t="s">
        <v>371</v>
      </c>
      <c r="G81" s="16" t="s">
        <v>371</v>
      </c>
      <c r="H81" s="16" t="s">
        <v>371</v>
      </c>
      <c r="I81" s="16" t="s">
        <v>371</v>
      </c>
      <c r="J81" s="29" t="s">
        <v>371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5">
        <f t="shared" si="8"/>
        <v>0</v>
      </c>
      <c r="Q81" s="4">
        <f t="shared" si="9"/>
        <v>0</v>
      </c>
    </row>
    <row r="82" spans="1:17">
      <c r="A82" s="15"/>
      <c r="B82" s="49" t="s">
        <v>371</v>
      </c>
      <c r="C82" s="16" t="s">
        <v>371</v>
      </c>
      <c r="D82" s="16" t="s">
        <v>371</v>
      </c>
      <c r="E82" s="16" t="s">
        <v>371</v>
      </c>
      <c r="F82" s="16" t="s">
        <v>371</v>
      </c>
      <c r="G82" s="16" t="s">
        <v>371</v>
      </c>
      <c r="H82" s="16" t="s">
        <v>371</v>
      </c>
      <c r="I82" s="16" t="s">
        <v>371</v>
      </c>
      <c r="J82" s="29" t="s">
        <v>371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5">
        <f t="shared" si="8"/>
        <v>0</v>
      </c>
      <c r="Q82" s="4">
        <f t="shared" si="9"/>
        <v>0</v>
      </c>
    </row>
    <row r="83" spans="1:17">
      <c r="A83" s="15"/>
      <c r="B83" s="49" t="s">
        <v>371</v>
      </c>
      <c r="C83" s="16" t="s">
        <v>371</v>
      </c>
      <c r="D83" s="16" t="s">
        <v>371</v>
      </c>
      <c r="E83" s="16" t="s">
        <v>371</v>
      </c>
      <c r="F83" s="16" t="s">
        <v>371</v>
      </c>
      <c r="G83" s="16" t="s">
        <v>371</v>
      </c>
      <c r="H83" s="16" t="s">
        <v>371</v>
      </c>
      <c r="I83" s="16" t="s">
        <v>371</v>
      </c>
      <c r="J83" s="29" t="s">
        <v>371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8"/>
        <v>0</v>
      </c>
      <c r="Q83" s="4">
        <f t="shared" si="9"/>
        <v>0</v>
      </c>
    </row>
    <row r="84" spans="1:17">
      <c r="A84" s="15"/>
      <c r="B84" s="49" t="s">
        <v>371</v>
      </c>
      <c r="C84" s="16" t="s">
        <v>371</v>
      </c>
      <c r="D84" s="16" t="s">
        <v>371</v>
      </c>
      <c r="E84" s="16" t="s">
        <v>371</v>
      </c>
      <c r="F84" s="16" t="s">
        <v>371</v>
      </c>
      <c r="G84" s="16" t="s">
        <v>371</v>
      </c>
      <c r="H84" s="16" t="s">
        <v>371</v>
      </c>
      <c r="I84" s="16" t="s">
        <v>371</v>
      </c>
      <c r="J84" s="29" t="s">
        <v>371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8"/>
        <v>0</v>
      </c>
      <c r="Q84" s="4">
        <f t="shared" si="9"/>
        <v>0</v>
      </c>
    </row>
    <row r="85" spans="1:17">
      <c r="A85" s="15"/>
      <c r="B85" s="49" t="s">
        <v>371</v>
      </c>
      <c r="C85" s="16" t="s">
        <v>371</v>
      </c>
      <c r="D85" s="16" t="s">
        <v>371</v>
      </c>
      <c r="E85" s="16" t="s">
        <v>371</v>
      </c>
      <c r="F85" s="16" t="s">
        <v>371</v>
      </c>
      <c r="G85" s="16" t="s">
        <v>371</v>
      </c>
      <c r="H85" s="16" t="s">
        <v>371</v>
      </c>
      <c r="I85" s="16" t="s">
        <v>371</v>
      </c>
      <c r="J85" s="29" t="s">
        <v>371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8"/>
        <v>0</v>
      </c>
      <c r="Q85" s="4">
        <f t="shared" si="9"/>
        <v>0</v>
      </c>
    </row>
    <row r="86" spans="1:17">
      <c r="A86" s="15"/>
      <c r="B86" s="49" t="s">
        <v>371</v>
      </c>
      <c r="C86" s="16" t="s">
        <v>371</v>
      </c>
      <c r="D86" s="16" t="s">
        <v>371</v>
      </c>
      <c r="E86" s="16" t="s">
        <v>371</v>
      </c>
      <c r="F86" s="16" t="s">
        <v>371</v>
      </c>
      <c r="G86" s="16" t="s">
        <v>371</v>
      </c>
      <c r="H86" s="16" t="s">
        <v>371</v>
      </c>
      <c r="I86" s="16" t="s">
        <v>371</v>
      </c>
      <c r="J86" s="29" t="s">
        <v>371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5">
        <f t="shared" si="8"/>
        <v>0</v>
      </c>
      <c r="Q86" s="4">
        <f t="shared" si="9"/>
        <v>0</v>
      </c>
    </row>
    <row r="87" spans="1:17">
      <c r="A87" s="15"/>
      <c r="B87" s="49" t="s">
        <v>371</v>
      </c>
      <c r="C87" s="16" t="s">
        <v>371</v>
      </c>
      <c r="D87" s="16" t="s">
        <v>371</v>
      </c>
      <c r="E87" s="16" t="s">
        <v>371</v>
      </c>
      <c r="F87" s="16" t="s">
        <v>371</v>
      </c>
      <c r="G87" s="16" t="s">
        <v>371</v>
      </c>
      <c r="H87" s="16" t="s">
        <v>371</v>
      </c>
      <c r="I87" s="16" t="s">
        <v>371</v>
      </c>
      <c r="J87" s="29" t="s">
        <v>371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5">
        <f t="shared" si="8"/>
        <v>0</v>
      </c>
      <c r="Q87" s="4">
        <f t="shared" si="9"/>
        <v>0</v>
      </c>
    </row>
    <row r="88" spans="1:17">
      <c r="A88" s="15"/>
      <c r="B88" s="49" t="s">
        <v>371</v>
      </c>
      <c r="C88" s="16" t="s">
        <v>371</v>
      </c>
      <c r="D88" s="16" t="s">
        <v>371</v>
      </c>
      <c r="E88" s="16" t="s">
        <v>371</v>
      </c>
      <c r="F88" s="16" t="s">
        <v>371</v>
      </c>
      <c r="G88" s="16" t="s">
        <v>371</v>
      </c>
      <c r="H88" s="16" t="s">
        <v>371</v>
      </c>
      <c r="I88" s="16" t="s">
        <v>371</v>
      </c>
      <c r="J88" s="29" t="s">
        <v>371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5">
        <f t="shared" si="8"/>
        <v>0</v>
      </c>
      <c r="Q88" s="4">
        <f t="shared" si="9"/>
        <v>0</v>
      </c>
    </row>
    <row r="89" spans="1:17">
      <c r="A89" s="15"/>
      <c r="B89" s="49" t="s">
        <v>371</v>
      </c>
      <c r="C89" s="16" t="s">
        <v>371</v>
      </c>
      <c r="D89" s="16" t="s">
        <v>371</v>
      </c>
      <c r="E89" s="16" t="s">
        <v>371</v>
      </c>
      <c r="F89" s="16" t="s">
        <v>371</v>
      </c>
      <c r="G89" s="16" t="s">
        <v>371</v>
      </c>
      <c r="H89" s="16" t="s">
        <v>371</v>
      </c>
      <c r="I89" s="16" t="s">
        <v>371</v>
      </c>
      <c r="J89" s="29" t="s">
        <v>371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5">
        <f t="shared" si="8"/>
        <v>0</v>
      </c>
      <c r="Q89" s="4">
        <f t="shared" si="9"/>
        <v>0</v>
      </c>
    </row>
    <row r="90" spans="1:17" ht="15" thickBot="1">
      <c r="A90" s="6"/>
      <c r="B90" s="54" t="s">
        <v>371</v>
      </c>
      <c r="C90" s="18" t="s">
        <v>371</v>
      </c>
      <c r="D90" s="18" t="s">
        <v>371</v>
      </c>
      <c r="E90" s="18" t="s">
        <v>371</v>
      </c>
      <c r="F90" s="18" t="s">
        <v>371</v>
      </c>
      <c r="G90" s="18" t="s">
        <v>371</v>
      </c>
      <c r="H90" s="18" t="s">
        <v>371</v>
      </c>
      <c r="I90" s="18" t="s">
        <v>371</v>
      </c>
      <c r="J90" s="30" t="s">
        <v>371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9">
        <f t="shared" si="8"/>
        <v>0</v>
      </c>
      <c r="Q90" s="6">
        <f t="shared" si="9"/>
        <v>0</v>
      </c>
    </row>
    <row r="91" spans="1:17">
      <c r="Q91" s="62"/>
    </row>
    <row r="92" spans="1:17">
      <c r="P92" s="44" t="s">
        <v>221</v>
      </c>
      <c r="Q92" s="62"/>
    </row>
    <row r="93" spans="1:17">
      <c r="Q93" s="62"/>
    </row>
    <row r="94" spans="1:17">
      <c r="Q94" s="62"/>
    </row>
    <row r="95" spans="1:17">
      <c r="Q95" s="62"/>
    </row>
    <row r="96" spans="1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  <row r="115" spans="17:17">
      <c r="Q115" s="62"/>
    </row>
    <row r="116" spans="17:17">
      <c r="Q116" s="62"/>
    </row>
    <row r="117" spans="17:17">
      <c r="Q117" s="62"/>
    </row>
    <row r="118" spans="17:17">
      <c r="Q118" s="62"/>
    </row>
    <row r="119" spans="17:17">
      <c r="Q119" s="62"/>
    </row>
    <row r="120" spans="17:17">
      <c r="Q120" s="62"/>
    </row>
    <row r="121" spans="17:17">
      <c r="Q121" s="62"/>
    </row>
    <row r="122" spans="17:17">
      <c r="Q122" s="62"/>
    </row>
    <row r="123" spans="17:17">
      <c r="Q123" s="62"/>
    </row>
    <row r="124" spans="17:17">
      <c r="Q124" s="62"/>
    </row>
    <row r="125" spans="17:17">
      <c r="Q125" s="62"/>
    </row>
    <row r="126" spans="17:17">
      <c r="Q126" s="62"/>
    </row>
    <row r="127" spans="17:17">
      <c r="Q127" s="62"/>
    </row>
    <row r="128" spans="17:17">
      <c r="Q128" s="62"/>
    </row>
    <row r="129" spans="17:17">
      <c r="Q129" s="62"/>
    </row>
    <row r="130" spans="17:17">
      <c r="Q130" s="62"/>
    </row>
    <row r="131" spans="17:17">
      <c r="Q131" s="62"/>
    </row>
    <row r="132" spans="17:17">
      <c r="Q132" s="62"/>
    </row>
    <row r="133" spans="17:17">
      <c r="Q133" s="62"/>
    </row>
    <row r="134" spans="17:17">
      <c r="Q134" s="62"/>
    </row>
    <row r="135" spans="17:17">
      <c r="Q135" s="62"/>
    </row>
    <row r="136" spans="17:17">
      <c r="Q136" s="62"/>
    </row>
    <row r="137" spans="17:17">
      <c r="Q137" s="62"/>
    </row>
    <row r="138" spans="17:17">
      <c r="Q138" s="62"/>
    </row>
    <row r="139" spans="17:17">
      <c r="Q139" s="62"/>
    </row>
    <row r="140" spans="17:17">
      <c r="Q140" s="62"/>
    </row>
    <row r="141" spans="17:17">
      <c r="Q141" s="62"/>
    </row>
    <row r="142" spans="17:17">
      <c r="Q142" s="62"/>
    </row>
    <row r="143" spans="17:17">
      <c r="Q143" s="62"/>
    </row>
  </sheetData>
  <sheetCalcPr fullCalcOnLoad="1"/>
  <sortState ref="A6:Q59">
    <sortCondition descending="1" ref="P6:P59"/>
    <sortCondition ref="Q6:Q59"/>
  </sortState>
  <phoneticPr fontId="3" type="noConversion"/>
  <hyperlinks>
    <hyperlink ref="P92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44"/>
  <sheetViews>
    <sheetView workbookViewId="0"/>
  </sheetViews>
  <sheetFormatPr baseColWidth="10" defaultColWidth="10.83203125" defaultRowHeight="14"/>
  <cols>
    <col min="1" max="1" width="35" style="2" bestFit="1" customWidth="1"/>
    <col min="2" max="4" width="10.83203125" style="2"/>
    <col min="5" max="5" width="11.5" style="2" customWidth="1"/>
    <col min="6" max="8" width="10.83203125" style="2"/>
    <col min="9" max="9" width="10.83203125" style="50"/>
    <col min="10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524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406</v>
      </c>
      <c r="F4" s="16" t="s">
        <v>467</v>
      </c>
      <c r="G4" s="16" t="s">
        <v>406</v>
      </c>
      <c r="H4" s="16" t="s">
        <v>467</v>
      </c>
      <c r="I4" s="14" t="s">
        <v>467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3</v>
      </c>
      <c r="C5" s="17">
        <v>0</v>
      </c>
      <c r="D5" s="18">
        <v>7</v>
      </c>
      <c r="E5" s="17">
        <v>12</v>
      </c>
      <c r="F5" s="18">
        <v>22</v>
      </c>
      <c r="G5" s="18">
        <v>14</v>
      </c>
      <c r="H5" s="18">
        <v>29</v>
      </c>
      <c r="I5" s="17">
        <v>27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98" t="s">
        <v>377</v>
      </c>
      <c r="B6" s="35" t="s">
        <v>371</v>
      </c>
      <c r="C6" s="27" t="s">
        <v>371</v>
      </c>
      <c r="D6" s="27">
        <v>10</v>
      </c>
      <c r="E6" s="27">
        <v>17</v>
      </c>
      <c r="F6" s="27">
        <v>22</v>
      </c>
      <c r="G6" s="27" t="s">
        <v>371</v>
      </c>
      <c r="H6" s="27" t="s">
        <v>371</v>
      </c>
      <c r="I6" s="27">
        <v>26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37" si="0">LARGE(B6:O6,1)+LARGE(B6:O6,2)+LARGE(B6:O6,3)+LARGE(B6:O6,4)+LARGE(B6:O6,5)</f>
        <v>75</v>
      </c>
      <c r="Q6" s="4">
        <f t="shared" ref="Q6:Q37" si="1">+COUNT(B6:J6)</f>
        <v>4</v>
      </c>
    </row>
    <row r="7" spans="1:17">
      <c r="A7" s="99" t="s">
        <v>22</v>
      </c>
      <c r="B7" s="32" t="s">
        <v>371</v>
      </c>
      <c r="C7" s="16" t="s">
        <v>371</v>
      </c>
      <c r="D7" s="16" t="s">
        <v>371</v>
      </c>
      <c r="E7" s="16" t="s">
        <v>371</v>
      </c>
      <c r="F7" s="16">
        <v>19</v>
      </c>
      <c r="G7" s="16">
        <v>20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39</v>
      </c>
      <c r="Q7" s="4">
        <f t="shared" si="1"/>
        <v>2</v>
      </c>
    </row>
    <row r="8" spans="1:17">
      <c r="A8" s="100" t="s">
        <v>378</v>
      </c>
      <c r="B8" s="16" t="s">
        <v>371</v>
      </c>
      <c r="C8" s="16" t="s">
        <v>371</v>
      </c>
      <c r="D8" s="16">
        <v>8</v>
      </c>
      <c r="E8" s="16" t="s">
        <v>371</v>
      </c>
      <c r="F8" s="16">
        <v>16</v>
      </c>
      <c r="G8" s="16">
        <v>14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38</v>
      </c>
      <c r="Q8" s="4">
        <f t="shared" si="1"/>
        <v>3</v>
      </c>
    </row>
    <row r="9" spans="1:17">
      <c r="A9" s="100" t="s">
        <v>468</v>
      </c>
      <c r="B9" s="16" t="s">
        <v>371</v>
      </c>
      <c r="C9" s="16" t="s">
        <v>371</v>
      </c>
      <c r="D9" s="16" t="s">
        <v>371</v>
      </c>
      <c r="E9" s="16" t="s">
        <v>371</v>
      </c>
      <c r="F9" s="16">
        <v>30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30</v>
      </c>
      <c r="Q9" s="4">
        <f t="shared" si="1"/>
        <v>1</v>
      </c>
    </row>
    <row r="10" spans="1:17">
      <c r="A10" s="114" t="s">
        <v>533</v>
      </c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>
        <v>30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30</v>
      </c>
      <c r="Q10" s="4">
        <f t="shared" si="1"/>
        <v>1</v>
      </c>
    </row>
    <row r="11" spans="1:17">
      <c r="A11" s="114" t="s">
        <v>730</v>
      </c>
      <c r="B11" s="16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>
        <v>30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30</v>
      </c>
      <c r="Q11" s="4">
        <f t="shared" si="1"/>
        <v>1</v>
      </c>
    </row>
    <row r="12" spans="1:17">
      <c r="A12" s="100" t="s">
        <v>301</v>
      </c>
      <c r="B12" s="16" t="s">
        <v>371</v>
      </c>
      <c r="C12" s="16" t="s">
        <v>371</v>
      </c>
      <c r="D12" s="16" t="s">
        <v>371</v>
      </c>
      <c r="E12" s="16" t="s">
        <v>371</v>
      </c>
      <c r="F12" s="16">
        <v>26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26</v>
      </c>
      <c r="Q12" s="4">
        <f t="shared" si="1"/>
        <v>1</v>
      </c>
    </row>
    <row r="13" spans="1:17">
      <c r="A13" s="114" t="s">
        <v>731</v>
      </c>
      <c r="B13" s="16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>
        <v>26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26</v>
      </c>
      <c r="Q13" s="4">
        <f t="shared" si="1"/>
        <v>1</v>
      </c>
    </row>
    <row r="14" spans="1:17">
      <c r="A14" s="16" t="s">
        <v>534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>
        <v>22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22</v>
      </c>
      <c r="Q14" s="4">
        <f t="shared" si="1"/>
        <v>1</v>
      </c>
    </row>
    <row r="15" spans="1:17">
      <c r="A15" s="16" t="s">
        <v>732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>
        <v>22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22</v>
      </c>
      <c r="Q15" s="4">
        <f t="shared" si="1"/>
        <v>1</v>
      </c>
    </row>
    <row r="16" spans="1:17">
      <c r="A16" s="101" t="s">
        <v>424</v>
      </c>
      <c r="B16" s="49" t="s">
        <v>371</v>
      </c>
      <c r="C16" s="16" t="s">
        <v>371</v>
      </c>
      <c r="D16" s="16" t="s">
        <v>371</v>
      </c>
      <c r="E16" s="16">
        <v>20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20</v>
      </c>
      <c r="Q16" s="4">
        <f t="shared" si="1"/>
        <v>1</v>
      </c>
    </row>
    <row r="17" spans="1:17">
      <c r="A17" s="101" t="s">
        <v>379</v>
      </c>
      <c r="B17" s="49" t="s">
        <v>371</v>
      </c>
      <c r="C17" s="16" t="s">
        <v>371</v>
      </c>
      <c r="D17" s="16">
        <v>6</v>
      </c>
      <c r="E17" s="16">
        <v>14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20</v>
      </c>
      <c r="Q17" s="4">
        <f t="shared" si="1"/>
        <v>2</v>
      </c>
    </row>
    <row r="18" spans="1:17">
      <c r="A18" s="16" t="s">
        <v>535</v>
      </c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>
        <v>19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19</v>
      </c>
      <c r="Q18" s="4">
        <f t="shared" si="1"/>
        <v>1</v>
      </c>
    </row>
    <row r="19" spans="1:17">
      <c r="A19" s="16" t="s">
        <v>733</v>
      </c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>
        <v>19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19</v>
      </c>
      <c r="Q19" s="4">
        <f t="shared" si="1"/>
        <v>1</v>
      </c>
    </row>
    <row r="20" spans="1:17">
      <c r="A20" s="101" t="s">
        <v>23</v>
      </c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>
        <v>17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17</v>
      </c>
      <c r="Q20" s="4">
        <f t="shared" si="1"/>
        <v>1</v>
      </c>
    </row>
    <row r="21" spans="1:17">
      <c r="A21" s="16" t="s">
        <v>536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>
        <v>16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16</v>
      </c>
      <c r="Q21" s="4">
        <f t="shared" si="1"/>
        <v>1</v>
      </c>
    </row>
    <row r="22" spans="1:17">
      <c r="A22" s="16" t="s">
        <v>734</v>
      </c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>
        <v>16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16</v>
      </c>
      <c r="Q22" s="4">
        <f t="shared" si="1"/>
        <v>1</v>
      </c>
    </row>
    <row r="23" spans="1:17">
      <c r="A23" s="101" t="s">
        <v>24</v>
      </c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>
        <v>14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</v>
      </c>
      <c r="Q23" s="4">
        <f t="shared" si="1"/>
        <v>1</v>
      </c>
    </row>
    <row r="24" spans="1:17">
      <c r="A24" s="104" t="s">
        <v>429</v>
      </c>
      <c r="B24" s="16" t="s">
        <v>371</v>
      </c>
      <c r="C24" s="16" t="s">
        <v>371</v>
      </c>
      <c r="D24" s="16" t="s">
        <v>371</v>
      </c>
      <c r="E24" s="16">
        <v>4</v>
      </c>
      <c r="F24" s="16" t="s">
        <v>371</v>
      </c>
      <c r="G24" s="16">
        <v>10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14</v>
      </c>
      <c r="Q24" s="4">
        <f t="shared" si="1"/>
        <v>2</v>
      </c>
    </row>
    <row r="25" spans="1:17">
      <c r="A25" s="103" t="s">
        <v>469</v>
      </c>
      <c r="B25" s="16" t="s">
        <v>371</v>
      </c>
      <c r="C25" s="16" t="s">
        <v>371</v>
      </c>
      <c r="D25" s="16" t="s">
        <v>371</v>
      </c>
      <c r="E25" s="16" t="s">
        <v>371</v>
      </c>
      <c r="F25" s="16">
        <v>13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13</v>
      </c>
      <c r="Q25" s="4">
        <f t="shared" si="1"/>
        <v>1</v>
      </c>
    </row>
    <row r="26" spans="1:17">
      <c r="A26" s="14" t="s">
        <v>537</v>
      </c>
      <c r="B26" s="16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>
        <v>13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13</v>
      </c>
      <c r="Q26" s="4">
        <f t="shared" si="1"/>
        <v>1</v>
      </c>
    </row>
    <row r="27" spans="1:17">
      <c r="A27" s="14" t="s">
        <v>735</v>
      </c>
      <c r="B27" s="16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>
        <v>13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13</v>
      </c>
      <c r="Q27" s="4">
        <f t="shared" si="1"/>
        <v>1</v>
      </c>
    </row>
    <row r="28" spans="1:17">
      <c r="A28" s="104" t="s">
        <v>425</v>
      </c>
      <c r="B28" s="16" t="s">
        <v>371</v>
      </c>
      <c r="C28" s="16" t="s">
        <v>371</v>
      </c>
      <c r="D28" s="16" t="s">
        <v>371</v>
      </c>
      <c r="E28" s="16">
        <v>12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12</v>
      </c>
      <c r="Q28" s="4">
        <f t="shared" si="1"/>
        <v>1</v>
      </c>
    </row>
    <row r="29" spans="1:17">
      <c r="A29" s="104" t="s">
        <v>25</v>
      </c>
      <c r="B29" s="16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>
        <v>12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12</v>
      </c>
      <c r="Q29" s="4">
        <f t="shared" si="1"/>
        <v>1</v>
      </c>
    </row>
    <row r="30" spans="1:17">
      <c r="A30" s="103" t="s">
        <v>526</v>
      </c>
      <c r="B30" s="16">
        <v>8</v>
      </c>
      <c r="C30" s="16" t="s">
        <v>371</v>
      </c>
      <c r="D30" s="16">
        <v>4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12</v>
      </c>
      <c r="Q30" s="4">
        <f t="shared" si="1"/>
        <v>2</v>
      </c>
    </row>
    <row r="31" spans="1:17">
      <c r="A31" s="104" t="s">
        <v>426</v>
      </c>
      <c r="B31" s="16" t="s">
        <v>371</v>
      </c>
      <c r="C31" s="16" t="s">
        <v>371</v>
      </c>
      <c r="D31" s="16" t="s">
        <v>371</v>
      </c>
      <c r="E31" s="16">
        <v>10</v>
      </c>
      <c r="F31" s="16">
        <v>0</v>
      </c>
      <c r="G31" s="16" t="s">
        <v>371</v>
      </c>
      <c r="H31" s="16" t="s">
        <v>371</v>
      </c>
      <c r="I31" s="16">
        <v>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11</v>
      </c>
      <c r="Q31" s="4">
        <f t="shared" si="1"/>
        <v>3</v>
      </c>
    </row>
    <row r="32" spans="1:17">
      <c r="A32" s="103" t="s">
        <v>525</v>
      </c>
      <c r="B32" s="16">
        <v>10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10</v>
      </c>
      <c r="Q32" s="4">
        <f t="shared" si="1"/>
        <v>1</v>
      </c>
    </row>
    <row r="33" spans="1:17">
      <c r="A33" s="14" t="s">
        <v>538</v>
      </c>
      <c r="B33" s="16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>
        <v>10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10</v>
      </c>
      <c r="Q33" s="4">
        <f t="shared" si="1"/>
        <v>1</v>
      </c>
    </row>
    <row r="34" spans="1:17">
      <c r="A34" s="14" t="s">
        <v>736</v>
      </c>
      <c r="B34" s="16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>
        <v>10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10</v>
      </c>
      <c r="Q34" s="4">
        <f t="shared" si="1"/>
        <v>1</v>
      </c>
    </row>
    <row r="35" spans="1:17">
      <c r="A35" s="103" t="s">
        <v>287</v>
      </c>
      <c r="B35" s="16" t="s">
        <v>371</v>
      </c>
      <c r="C35" s="16" t="s">
        <v>371</v>
      </c>
      <c r="D35" s="16" t="s">
        <v>371</v>
      </c>
      <c r="E35" s="16" t="s">
        <v>371</v>
      </c>
      <c r="F35" s="16">
        <v>10</v>
      </c>
      <c r="G35" s="16" t="s">
        <v>371</v>
      </c>
      <c r="H35" s="16">
        <v>0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10</v>
      </c>
      <c r="Q35" s="4">
        <f t="shared" si="1"/>
        <v>2</v>
      </c>
    </row>
    <row r="36" spans="1:17">
      <c r="A36" s="103" t="s">
        <v>291</v>
      </c>
      <c r="B36" s="16" t="s">
        <v>371</v>
      </c>
      <c r="C36" s="16" t="s">
        <v>371</v>
      </c>
      <c r="D36" s="16" t="s">
        <v>371</v>
      </c>
      <c r="E36" s="16" t="s">
        <v>371</v>
      </c>
      <c r="F36" s="16">
        <v>3</v>
      </c>
      <c r="G36" s="16" t="s">
        <v>371</v>
      </c>
      <c r="H36" s="16">
        <v>6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9</v>
      </c>
      <c r="Q36" s="4">
        <f t="shared" si="1"/>
        <v>2</v>
      </c>
    </row>
    <row r="37" spans="1:17">
      <c r="A37" s="104" t="s">
        <v>427</v>
      </c>
      <c r="B37" s="16" t="s">
        <v>371</v>
      </c>
      <c r="C37" s="16" t="s">
        <v>371</v>
      </c>
      <c r="D37" s="16" t="s">
        <v>371</v>
      </c>
      <c r="E37" s="16">
        <v>8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8</v>
      </c>
      <c r="Q37" s="4">
        <f t="shared" si="1"/>
        <v>1</v>
      </c>
    </row>
    <row r="38" spans="1:17">
      <c r="A38" s="103" t="s">
        <v>288</v>
      </c>
      <c r="B38" s="16" t="s">
        <v>371</v>
      </c>
      <c r="C38" s="16" t="s">
        <v>371</v>
      </c>
      <c r="D38" s="16" t="s">
        <v>371</v>
      </c>
      <c r="E38" s="16" t="s">
        <v>371</v>
      </c>
      <c r="F38" s="16">
        <v>8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ref="P38:P69" si="2">LARGE(B38:O38,1)+LARGE(B38:O38,2)+LARGE(B38:O38,3)+LARGE(B38:O38,4)+LARGE(B38:O38,5)</f>
        <v>8</v>
      </c>
      <c r="Q38" s="4">
        <f t="shared" ref="Q38:Q69" si="3">+COUNT(B38:J38)</f>
        <v>1</v>
      </c>
    </row>
    <row r="39" spans="1:17">
      <c r="A39" s="104" t="s">
        <v>26</v>
      </c>
      <c r="B39" s="16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>
        <v>8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8</v>
      </c>
      <c r="Q39" s="4">
        <f t="shared" si="3"/>
        <v>1</v>
      </c>
    </row>
    <row r="40" spans="1:17">
      <c r="A40" s="14" t="s">
        <v>539</v>
      </c>
      <c r="B40" s="16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>
        <v>8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8</v>
      </c>
      <c r="Q40" s="4">
        <f t="shared" si="3"/>
        <v>1</v>
      </c>
    </row>
    <row r="41" spans="1:17">
      <c r="A41" s="14" t="s">
        <v>737</v>
      </c>
      <c r="B41" s="16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>
        <v>8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8</v>
      </c>
      <c r="Q41" s="4">
        <f t="shared" si="3"/>
        <v>1</v>
      </c>
    </row>
    <row r="42" spans="1:17">
      <c r="A42" s="115" t="s">
        <v>381</v>
      </c>
      <c r="B42" s="49" t="s">
        <v>371</v>
      </c>
      <c r="C42" s="16" t="s">
        <v>371</v>
      </c>
      <c r="D42" s="16">
        <v>2</v>
      </c>
      <c r="E42" s="16" t="s">
        <v>371</v>
      </c>
      <c r="F42" s="16" t="s">
        <v>371</v>
      </c>
      <c r="G42" s="16" t="s">
        <v>371</v>
      </c>
      <c r="H42" s="16" t="s">
        <v>371</v>
      </c>
      <c r="I42" s="16">
        <v>6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8</v>
      </c>
      <c r="Q42" s="4">
        <f t="shared" si="3"/>
        <v>2</v>
      </c>
    </row>
    <row r="43" spans="1:17">
      <c r="A43" s="102" t="s">
        <v>527</v>
      </c>
      <c r="B43" s="49">
        <v>6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6</v>
      </c>
      <c r="Q43" s="4">
        <f t="shared" si="3"/>
        <v>1</v>
      </c>
    </row>
    <row r="44" spans="1:17">
      <c r="A44" s="101" t="s">
        <v>428</v>
      </c>
      <c r="B44" s="49" t="s">
        <v>371</v>
      </c>
      <c r="C44" s="16" t="s">
        <v>371</v>
      </c>
      <c r="D44" s="16" t="s">
        <v>371</v>
      </c>
      <c r="E44" s="16">
        <v>6</v>
      </c>
      <c r="F44" s="16" t="s">
        <v>371</v>
      </c>
      <c r="G44" s="16" t="s">
        <v>371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6</v>
      </c>
      <c r="Q44" s="4">
        <f t="shared" si="3"/>
        <v>1</v>
      </c>
    </row>
    <row r="45" spans="1:17">
      <c r="A45" s="102" t="s">
        <v>289</v>
      </c>
      <c r="B45" s="49" t="s">
        <v>371</v>
      </c>
      <c r="C45" s="16" t="s">
        <v>371</v>
      </c>
      <c r="D45" s="16" t="s">
        <v>371</v>
      </c>
      <c r="E45" s="16" t="s">
        <v>371</v>
      </c>
      <c r="F45" s="16">
        <v>6</v>
      </c>
      <c r="G45" s="16" t="s">
        <v>371</v>
      </c>
      <c r="H45" s="16" t="s">
        <v>371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6</v>
      </c>
      <c r="Q45" s="4">
        <f t="shared" si="3"/>
        <v>1</v>
      </c>
    </row>
    <row r="46" spans="1:17">
      <c r="A46" s="101" t="s">
        <v>27</v>
      </c>
      <c r="B46" s="49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>
        <v>6</v>
      </c>
      <c r="H46" s="16" t="s">
        <v>371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6</v>
      </c>
      <c r="Q46" s="4">
        <f t="shared" si="3"/>
        <v>1</v>
      </c>
    </row>
    <row r="47" spans="1:17">
      <c r="A47" s="16" t="s">
        <v>540</v>
      </c>
      <c r="B47" s="49" t="s">
        <v>371</v>
      </c>
      <c r="C47" s="16" t="s">
        <v>371</v>
      </c>
      <c r="D47" s="16" t="s">
        <v>371</v>
      </c>
      <c r="E47" s="16" t="s">
        <v>371</v>
      </c>
      <c r="F47" s="16" t="s">
        <v>371</v>
      </c>
      <c r="G47" s="16" t="s">
        <v>371</v>
      </c>
      <c r="H47" s="16" t="s">
        <v>371</v>
      </c>
      <c r="I47" s="16">
        <v>4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4</v>
      </c>
      <c r="Q47" s="4">
        <f t="shared" si="3"/>
        <v>1</v>
      </c>
    </row>
    <row r="48" spans="1:17">
      <c r="A48" s="16" t="s">
        <v>738</v>
      </c>
      <c r="B48" s="49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 t="s">
        <v>371</v>
      </c>
      <c r="H48" s="16">
        <v>4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4</v>
      </c>
      <c r="Q48" s="4">
        <f t="shared" si="3"/>
        <v>1</v>
      </c>
    </row>
    <row r="49" spans="1:17">
      <c r="A49" s="102" t="s">
        <v>290</v>
      </c>
      <c r="B49" s="49" t="s">
        <v>371</v>
      </c>
      <c r="C49" s="16" t="s">
        <v>371</v>
      </c>
      <c r="D49" s="16" t="s">
        <v>371</v>
      </c>
      <c r="E49" s="16" t="s">
        <v>371</v>
      </c>
      <c r="F49" s="16">
        <v>4</v>
      </c>
      <c r="G49" s="16" t="s">
        <v>371</v>
      </c>
      <c r="H49" s="16" t="s">
        <v>371</v>
      </c>
      <c r="I49" s="16">
        <v>0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4</v>
      </c>
      <c r="Q49" s="4">
        <f t="shared" si="3"/>
        <v>2</v>
      </c>
    </row>
    <row r="50" spans="1:17">
      <c r="A50" s="102" t="s">
        <v>298</v>
      </c>
      <c r="B50" s="49" t="s">
        <v>371</v>
      </c>
      <c r="C50" s="16" t="s">
        <v>371</v>
      </c>
      <c r="D50" s="16" t="s">
        <v>371</v>
      </c>
      <c r="E50" s="16" t="s">
        <v>371</v>
      </c>
      <c r="F50" s="16">
        <v>0</v>
      </c>
      <c r="G50" s="16">
        <v>4</v>
      </c>
      <c r="H50" s="16" t="s">
        <v>371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4</v>
      </c>
      <c r="Q50" s="4">
        <f t="shared" si="3"/>
        <v>2</v>
      </c>
    </row>
    <row r="51" spans="1:17">
      <c r="A51" s="102" t="s">
        <v>293</v>
      </c>
      <c r="B51" s="49" t="s">
        <v>371</v>
      </c>
      <c r="C51" s="16" t="s">
        <v>371</v>
      </c>
      <c r="D51" s="16" t="s">
        <v>371</v>
      </c>
      <c r="E51" s="16" t="s">
        <v>371</v>
      </c>
      <c r="F51" s="16">
        <v>1</v>
      </c>
      <c r="G51" s="16" t="s">
        <v>371</v>
      </c>
      <c r="H51" s="16" t="s">
        <v>371</v>
      </c>
      <c r="I51" s="16">
        <v>3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4</v>
      </c>
      <c r="Q51" s="4">
        <f t="shared" si="3"/>
        <v>2</v>
      </c>
    </row>
    <row r="52" spans="1:17">
      <c r="A52" s="101" t="s">
        <v>432</v>
      </c>
      <c r="B52" s="49" t="s">
        <v>371</v>
      </c>
      <c r="C52" s="16" t="s">
        <v>371</v>
      </c>
      <c r="D52" s="16" t="s">
        <v>371</v>
      </c>
      <c r="E52" s="16">
        <v>1</v>
      </c>
      <c r="F52" s="16" t="s">
        <v>371</v>
      </c>
      <c r="G52" s="16">
        <v>0</v>
      </c>
      <c r="H52" s="16" t="s">
        <v>371</v>
      </c>
      <c r="I52" s="16">
        <v>3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4</v>
      </c>
      <c r="Q52" s="4">
        <f t="shared" si="3"/>
        <v>3</v>
      </c>
    </row>
    <row r="53" spans="1:17">
      <c r="A53" s="101" t="s">
        <v>430</v>
      </c>
      <c r="B53" s="49" t="s">
        <v>371</v>
      </c>
      <c r="C53" s="16" t="s">
        <v>371</v>
      </c>
      <c r="D53" s="16" t="s">
        <v>371</v>
      </c>
      <c r="E53" s="16">
        <v>3</v>
      </c>
      <c r="F53" s="16" t="s">
        <v>371</v>
      </c>
      <c r="G53" s="16" t="s">
        <v>371</v>
      </c>
      <c r="H53" s="16" t="s">
        <v>371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3</v>
      </c>
      <c r="Q53" s="4">
        <f t="shared" si="3"/>
        <v>1</v>
      </c>
    </row>
    <row r="54" spans="1:17">
      <c r="A54" s="115" t="s">
        <v>380</v>
      </c>
      <c r="B54" s="49" t="s">
        <v>371</v>
      </c>
      <c r="C54" s="16" t="s">
        <v>371</v>
      </c>
      <c r="D54" s="16">
        <v>3</v>
      </c>
      <c r="E54" s="16" t="s">
        <v>371</v>
      </c>
      <c r="F54" s="16" t="s">
        <v>371</v>
      </c>
      <c r="G54" s="16" t="s">
        <v>371</v>
      </c>
      <c r="H54" s="16" t="s">
        <v>371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3</v>
      </c>
      <c r="Q54" s="4">
        <f t="shared" si="3"/>
        <v>1</v>
      </c>
    </row>
    <row r="55" spans="1:17">
      <c r="A55" s="101" t="s">
        <v>28</v>
      </c>
      <c r="B55" s="49" t="s">
        <v>371</v>
      </c>
      <c r="C55" s="16" t="s">
        <v>371</v>
      </c>
      <c r="D55" s="16" t="s">
        <v>371</v>
      </c>
      <c r="E55" s="16" t="s">
        <v>371</v>
      </c>
      <c r="F55" s="16" t="s">
        <v>371</v>
      </c>
      <c r="G55" s="16">
        <v>3</v>
      </c>
      <c r="H55" s="16" t="s">
        <v>371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3</v>
      </c>
      <c r="Q55" s="4">
        <f t="shared" si="3"/>
        <v>1</v>
      </c>
    </row>
    <row r="56" spans="1:17">
      <c r="A56" s="16" t="s">
        <v>562</v>
      </c>
      <c r="B56" s="49" t="s">
        <v>371</v>
      </c>
      <c r="C56" s="16" t="s">
        <v>371</v>
      </c>
      <c r="D56" s="16" t="s">
        <v>371</v>
      </c>
      <c r="E56" s="16" t="s">
        <v>371</v>
      </c>
      <c r="F56" s="16" t="s">
        <v>371</v>
      </c>
      <c r="G56" s="16" t="s">
        <v>371</v>
      </c>
      <c r="H56" s="16">
        <v>3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3</v>
      </c>
      <c r="Q56" s="4">
        <f t="shared" si="3"/>
        <v>1</v>
      </c>
    </row>
    <row r="57" spans="1:17">
      <c r="A57" s="101" t="s">
        <v>431</v>
      </c>
      <c r="B57" s="49" t="s">
        <v>371</v>
      </c>
      <c r="C57" s="16" t="s">
        <v>371</v>
      </c>
      <c r="D57" s="16" t="s">
        <v>371</v>
      </c>
      <c r="E57" s="16">
        <v>2</v>
      </c>
      <c r="F57" s="16" t="s">
        <v>371</v>
      </c>
      <c r="G57" s="16" t="s">
        <v>371</v>
      </c>
      <c r="H57" s="16" t="s">
        <v>371</v>
      </c>
      <c r="I57" s="16" t="s">
        <v>371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2</v>
      </c>
      <c r="Q57" s="4">
        <f t="shared" si="3"/>
        <v>1</v>
      </c>
    </row>
    <row r="58" spans="1:17">
      <c r="A58" s="102" t="s">
        <v>292</v>
      </c>
      <c r="B58" s="49" t="s">
        <v>371</v>
      </c>
      <c r="C58" s="16" t="s">
        <v>371</v>
      </c>
      <c r="D58" s="16" t="s">
        <v>371</v>
      </c>
      <c r="E58" s="16" t="s">
        <v>371</v>
      </c>
      <c r="F58" s="16">
        <v>2</v>
      </c>
      <c r="G58" s="16" t="s">
        <v>371</v>
      </c>
      <c r="H58" s="16" t="s">
        <v>371</v>
      </c>
      <c r="I58" s="16" t="s">
        <v>371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2</v>
      </c>
      <c r="Q58" s="4">
        <f t="shared" si="3"/>
        <v>1</v>
      </c>
    </row>
    <row r="59" spans="1:17">
      <c r="A59" s="101" t="s">
        <v>191</v>
      </c>
      <c r="B59" s="49" t="s">
        <v>371</v>
      </c>
      <c r="C59" s="16" t="s">
        <v>371</v>
      </c>
      <c r="D59" s="16" t="s">
        <v>371</v>
      </c>
      <c r="E59" s="16" t="s">
        <v>371</v>
      </c>
      <c r="F59" s="16" t="s">
        <v>371</v>
      </c>
      <c r="G59" s="16">
        <v>2</v>
      </c>
      <c r="H59" s="16" t="s">
        <v>371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2</v>
      </c>
      <c r="Q59" s="4">
        <f t="shared" si="3"/>
        <v>1</v>
      </c>
    </row>
    <row r="60" spans="1:17">
      <c r="A60" s="16" t="s">
        <v>541</v>
      </c>
      <c r="B60" s="49" t="s">
        <v>371</v>
      </c>
      <c r="C60" s="16" t="s">
        <v>371</v>
      </c>
      <c r="D60" s="16" t="s">
        <v>371</v>
      </c>
      <c r="E60" s="16" t="s">
        <v>371</v>
      </c>
      <c r="F60" s="16" t="s">
        <v>371</v>
      </c>
      <c r="G60" s="16" t="s">
        <v>371</v>
      </c>
      <c r="H60" s="16" t="s">
        <v>371</v>
      </c>
      <c r="I60" s="16">
        <v>2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2"/>
        <v>2</v>
      </c>
      <c r="Q60" s="4">
        <f t="shared" si="3"/>
        <v>1</v>
      </c>
    </row>
    <row r="61" spans="1:17">
      <c r="A61" s="16" t="s">
        <v>563</v>
      </c>
      <c r="B61" s="49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 t="s">
        <v>371</v>
      </c>
      <c r="H61" s="16">
        <v>2</v>
      </c>
      <c r="I61" s="16" t="s">
        <v>371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2"/>
        <v>2</v>
      </c>
      <c r="Q61" s="4">
        <f t="shared" si="3"/>
        <v>1</v>
      </c>
    </row>
    <row r="62" spans="1:17">
      <c r="A62" s="115" t="s">
        <v>382</v>
      </c>
      <c r="B62" s="49" t="s">
        <v>371</v>
      </c>
      <c r="C62" s="16" t="s">
        <v>371</v>
      </c>
      <c r="D62" s="16">
        <v>1</v>
      </c>
      <c r="E62" s="16" t="s">
        <v>371</v>
      </c>
      <c r="F62" s="16" t="s">
        <v>371</v>
      </c>
      <c r="G62" s="16" t="s">
        <v>371</v>
      </c>
      <c r="H62" s="16" t="s">
        <v>371</v>
      </c>
      <c r="I62" s="16" t="s">
        <v>371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2"/>
        <v>1</v>
      </c>
      <c r="Q62" s="4">
        <f t="shared" si="3"/>
        <v>1</v>
      </c>
    </row>
    <row r="63" spans="1:17">
      <c r="A63" s="101" t="s">
        <v>192</v>
      </c>
      <c r="B63" s="49" t="s">
        <v>371</v>
      </c>
      <c r="C63" s="16" t="s">
        <v>371</v>
      </c>
      <c r="D63" s="16" t="s">
        <v>371</v>
      </c>
      <c r="E63" s="16" t="s">
        <v>371</v>
      </c>
      <c r="F63" s="16" t="s">
        <v>371</v>
      </c>
      <c r="G63" s="16">
        <v>1</v>
      </c>
      <c r="H63" s="16" t="s">
        <v>371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2"/>
        <v>1</v>
      </c>
      <c r="Q63" s="4">
        <f t="shared" si="3"/>
        <v>1</v>
      </c>
    </row>
    <row r="64" spans="1:17">
      <c r="A64" s="102" t="s">
        <v>300</v>
      </c>
      <c r="B64" s="49" t="s">
        <v>371</v>
      </c>
      <c r="C64" s="16" t="s">
        <v>371</v>
      </c>
      <c r="D64" s="16" t="s">
        <v>371</v>
      </c>
      <c r="E64" s="16" t="s">
        <v>371</v>
      </c>
      <c r="F64" s="16">
        <v>0</v>
      </c>
      <c r="G64" s="16" t="s">
        <v>371</v>
      </c>
      <c r="H64" s="16">
        <v>1</v>
      </c>
      <c r="I64" s="16" t="s">
        <v>371</v>
      </c>
      <c r="J64" s="29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2"/>
        <v>1</v>
      </c>
      <c r="Q64" s="4">
        <f t="shared" si="3"/>
        <v>2</v>
      </c>
    </row>
    <row r="65" spans="1:17">
      <c r="A65" s="101" t="s">
        <v>433</v>
      </c>
      <c r="B65" s="49" t="s">
        <v>371</v>
      </c>
      <c r="C65" s="16" t="s">
        <v>371</v>
      </c>
      <c r="D65" s="16" t="s">
        <v>371</v>
      </c>
      <c r="E65" s="16">
        <v>0</v>
      </c>
      <c r="F65" s="16" t="s">
        <v>371</v>
      </c>
      <c r="G65" s="16" t="s">
        <v>371</v>
      </c>
      <c r="H65" s="16" t="s">
        <v>371</v>
      </c>
      <c r="I65" s="16" t="s">
        <v>371</v>
      </c>
      <c r="J65" s="29" t="s">
        <v>371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2"/>
        <v>0</v>
      </c>
      <c r="Q65" s="4">
        <f t="shared" si="3"/>
        <v>1</v>
      </c>
    </row>
    <row r="66" spans="1:17">
      <c r="A66" s="102" t="s">
        <v>294</v>
      </c>
      <c r="B66" s="49" t="s">
        <v>371</v>
      </c>
      <c r="C66" s="16" t="s">
        <v>371</v>
      </c>
      <c r="D66" s="16" t="s">
        <v>371</v>
      </c>
      <c r="E66" s="16" t="s">
        <v>371</v>
      </c>
      <c r="F66" s="16">
        <v>0</v>
      </c>
      <c r="G66" s="16" t="s">
        <v>371</v>
      </c>
      <c r="H66" s="16" t="s">
        <v>371</v>
      </c>
      <c r="I66" s="16" t="s">
        <v>371</v>
      </c>
      <c r="J66" s="29" t="s">
        <v>371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2"/>
        <v>0</v>
      </c>
      <c r="Q66" s="4">
        <f t="shared" si="3"/>
        <v>1</v>
      </c>
    </row>
    <row r="67" spans="1:17">
      <c r="A67" s="102" t="s">
        <v>295</v>
      </c>
      <c r="B67" s="49" t="s">
        <v>371</v>
      </c>
      <c r="C67" s="16" t="s">
        <v>371</v>
      </c>
      <c r="D67" s="16" t="s">
        <v>371</v>
      </c>
      <c r="E67" s="16" t="s">
        <v>371</v>
      </c>
      <c r="F67" s="16">
        <v>0</v>
      </c>
      <c r="G67" s="16" t="s">
        <v>371</v>
      </c>
      <c r="H67" s="16" t="s">
        <v>371</v>
      </c>
      <c r="I67" s="16" t="s">
        <v>371</v>
      </c>
      <c r="J67" s="29" t="s">
        <v>371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2"/>
        <v>0</v>
      </c>
      <c r="Q67" s="4">
        <f t="shared" si="3"/>
        <v>1</v>
      </c>
    </row>
    <row r="68" spans="1:17">
      <c r="A68" s="102" t="s">
        <v>296</v>
      </c>
      <c r="B68" s="49" t="s">
        <v>371</v>
      </c>
      <c r="C68" s="16" t="s">
        <v>371</v>
      </c>
      <c r="D68" s="16" t="s">
        <v>371</v>
      </c>
      <c r="E68" s="16" t="s">
        <v>371</v>
      </c>
      <c r="F68" s="16">
        <v>0</v>
      </c>
      <c r="G68" s="16" t="s">
        <v>371</v>
      </c>
      <c r="H68" s="16" t="s">
        <v>371</v>
      </c>
      <c r="I68" s="16" t="s">
        <v>371</v>
      </c>
      <c r="J68" s="29" t="s">
        <v>371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2"/>
        <v>0</v>
      </c>
      <c r="Q68" s="4">
        <f t="shared" si="3"/>
        <v>1</v>
      </c>
    </row>
    <row r="69" spans="1:17">
      <c r="A69" s="102" t="s">
        <v>297</v>
      </c>
      <c r="B69" s="49" t="s">
        <v>371</v>
      </c>
      <c r="C69" s="16" t="s">
        <v>371</v>
      </c>
      <c r="D69" s="16" t="s">
        <v>371</v>
      </c>
      <c r="E69" s="16" t="s">
        <v>371</v>
      </c>
      <c r="F69" s="16">
        <v>0</v>
      </c>
      <c r="G69" s="16" t="s">
        <v>371</v>
      </c>
      <c r="H69" s="16" t="s">
        <v>371</v>
      </c>
      <c r="I69" s="16" t="s">
        <v>371</v>
      </c>
      <c r="J69" s="29" t="s">
        <v>371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2"/>
        <v>0</v>
      </c>
      <c r="Q69" s="4">
        <f t="shared" si="3"/>
        <v>1</v>
      </c>
    </row>
    <row r="70" spans="1:17">
      <c r="A70" s="102" t="s">
        <v>299</v>
      </c>
      <c r="B70" s="49" t="s">
        <v>371</v>
      </c>
      <c r="C70" s="16" t="s">
        <v>371</v>
      </c>
      <c r="D70" s="16" t="s">
        <v>371</v>
      </c>
      <c r="E70" s="16" t="s">
        <v>371</v>
      </c>
      <c r="F70" s="16">
        <v>0</v>
      </c>
      <c r="G70" s="16" t="s">
        <v>371</v>
      </c>
      <c r="H70" s="16" t="s">
        <v>371</v>
      </c>
      <c r="I70" s="16" t="s">
        <v>371</v>
      </c>
      <c r="J70" s="29" t="s">
        <v>371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ref="P70:P98" si="4">LARGE(B70:O70,1)+LARGE(B70:O70,2)+LARGE(B70:O70,3)+LARGE(B70:O70,4)+LARGE(B70:O70,5)</f>
        <v>0</v>
      </c>
      <c r="Q70" s="4">
        <f t="shared" ref="Q70:Q98" si="5">+COUNT(B70:J70)</f>
        <v>1</v>
      </c>
    </row>
    <row r="71" spans="1:17">
      <c r="A71" s="101" t="s">
        <v>193</v>
      </c>
      <c r="B71" s="49" t="s">
        <v>371</v>
      </c>
      <c r="C71" s="16" t="s">
        <v>371</v>
      </c>
      <c r="D71" s="16" t="s">
        <v>371</v>
      </c>
      <c r="E71" s="16" t="s">
        <v>371</v>
      </c>
      <c r="F71" s="16" t="s">
        <v>371</v>
      </c>
      <c r="G71" s="16">
        <v>0</v>
      </c>
      <c r="H71" s="16" t="s">
        <v>371</v>
      </c>
      <c r="I71" s="16" t="s">
        <v>371</v>
      </c>
      <c r="J71" s="29" t="s">
        <v>371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4"/>
        <v>0</v>
      </c>
      <c r="Q71" s="4">
        <f t="shared" si="5"/>
        <v>1</v>
      </c>
    </row>
    <row r="72" spans="1:17">
      <c r="A72" s="16" t="s">
        <v>542</v>
      </c>
      <c r="B72" s="49" t="s">
        <v>371</v>
      </c>
      <c r="C72" s="16" t="s">
        <v>371</v>
      </c>
      <c r="D72" s="16" t="s">
        <v>371</v>
      </c>
      <c r="E72" s="16" t="s">
        <v>371</v>
      </c>
      <c r="F72" s="16" t="s">
        <v>371</v>
      </c>
      <c r="G72" s="16" t="s">
        <v>371</v>
      </c>
      <c r="H72" s="16" t="s">
        <v>371</v>
      </c>
      <c r="I72" s="16">
        <v>0</v>
      </c>
      <c r="J72" s="29" t="s">
        <v>371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4"/>
        <v>0</v>
      </c>
      <c r="Q72" s="4">
        <f t="shared" si="5"/>
        <v>1</v>
      </c>
    </row>
    <row r="73" spans="1:17">
      <c r="A73" s="16" t="s">
        <v>543</v>
      </c>
      <c r="B73" s="49" t="s">
        <v>371</v>
      </c>
      <c r="C73" s="16" t="s">
        <v>371</v>
      </c>
      <c r="D73" s="16" t="s">
        <v>371</v>
      </c>
      <c r="E73" s="16" t="s">
        <v>371</v>
      </c>
      <c r="F73" s="16" t="s">
        <v>371</v>
      </c>
      <c r="G73" s="16" t="s">
        <v>371</v>
      </c>
      <c r="H73" s="16" t="s">
        <v>371</v>
      </c>
      <c r="I73" s="16">
        <v>0</v>
      </c>
      <c r="J73" s="29" t="s">
        <v>371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4"/>
        <v>0</v>
      </c>
      <c r="Q73" s="4">
        <f t="shared" si="5"/>
        <v>1</v>
      </c>
    </row>
    <row r="74" spans="1:17">
      <c r="A74" s="16" t="s">
        <v>544</v>
      </c>
      <c r="B74" s="49" t="s">
        <v>371</v>
      </c>
      <c r="C74" s="16" t="s">
        <v>371</v>
      </c>
      <c r="D74" s="16" t="s">
        <v>371</v>
      </c>
      <c r="E74" s="16" t="s">
        <v>371</v>
      </c>
      <c r="F74" s="16" t="s">
        <v>371</v>
      </c>
      <c r="G74" s="16" t="s">
        <v>371</v>
      </c>
      <c r="H74" s="16" t="s">
        <v>371</v>
      </c>
      <c r="I74" s="16">
        <v>0</v>
      </c>
      <c r="J74" s="29" t="s">
        <v>371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4"/>
        <v>0</v>
      </c>
      <c r="Q74" s="4">
        <f t="shared" si="5"/>
        <v>1</v>
      </c>
    </row>
    <row r="75" spans="1:17">
      <c r="A75" s="16" t="s">
        <v>545</v>
      </c>
      <c r="B75" s="49" t="s">
        <v>371</v>
      </c>
      <c r="C75" s="16" t="s">
        <v>371</v>
      </c>
      <c r="D75" s="16" t="s">
        <v>371</v>
      </c>
      <c r="E75" s="16" t="s">
        <v>371</v>
      </c>
      <c r="F75" s="16" t="s">
        <v>371</v>
      </c>
      <c r="G75" s="16" t="s">
        <v>371</v>
      </c>
      <c r="H75" s="16" t="s">
        <v>371</v>
      </c>
      <c r="I75" s="16">
        <v>0</v>
      </c>
      <c r="J75" s="29" t="s">
        <v>371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si="4"/>
        <v>0</v>
      </c>
      <c r="Q75" s="4">
        <f t="shared" si="5"/>
        <v>1</v>
      </c>
    </row>
    <row r="76" spans="1:17">
      <c r="A76" s="16" t="s">
        <v>722</v>
      </c>
      <c r="B76" s="49" t="s">
        <v>371</v>
      </c>
      <c r="C76" s="16" t="s">
        <v>371</v>
      </c>
      <c r="D76" s="16" t="s">
        <v>371</v>
      </c>
      <c r="E76" s="16" t="s">
        <v>371</v>
      </c>
      <c r="F76" s="16" t="s">
        <v>371</v>
      </c>
      <c r="G76" s="16" t="s">
        <v>371</v>
      </c>
      <c r="H76" s="16" t="s">
        <v>371</v>
      </c>
      <c r="I76" s="16">
        <v>0</v>
      </c>
      <c r="J76" s="29" t="s">
        <v>371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4"/>
        <v>0</v>
      </c>
      <c r="Q76" s="4">
        <f t="shared" si="5"/>
        <v>1</v>
      </c>
    </row>
    <row r="77" spans="1:17">
      <c r="A77" s="16" t="s">
        <v>723</v>
      </c>
      <c r="B77" s="49" t="s">
        <v>371</v>
      </c>
      <c r="C77" s="16" t="s">
        <v>371</v>
      </c>
      <c r="D77" s="16" t="s">
        <v>371</v>
      </c>
      <c r="E77" s="16" t="s">
        <v>371</v>
      </c>
      <c r="F77" s="16" t="s">
        <v>371</v>
      </c>
      <c r="G77" s="16" t="s">
        <v>371</v>
      </c>
      <c r="H77" s="16" t="s">
        <v>371</v>
      </c>
      <c r="I77" s="16">
        <v>0</v>
      </c>
      <c r="J77" s="29" t="s">
        <v>371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5">
        <f t="shared" si="4"/>
        <v>0</v>
      </c>
      <c r="Q77" s="4">
        <f t="shared" si="5"/>
        <v>1</v>
      </c>
    </row>
    <row r="78" spans="1:17">
      <c r="A78" s="16" t="s">
        <v>724</v>
      </c>
      <c r="B78" s="49" t="s">
        <v>371</v>
      </c>
      <c r="C78" s="16" t="s">
        <v>371</v>
      </c>
      <c r="D78" s="16" t="s">
        <v>371</v>
      </c>
      <c r="E78" s="16" t="s">
        <v>371</v>
      </c>
      <c r="F78" s="16" t="s">
        <v>371</v>
      </c>
      <c r="G78" s="16" t="s">
        <v>371</v>
      </c>
      <c r="H78" s="16" t="s">
        <v>371</v>
      </c>
      <c r="I78" s="16">
        <v>0</v>
      </c>
      <c r="J78" s="29" t="s">
        <v>371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5">
        <f t="shared" si="4"/>
        <v>0</v>
      </c>
      <c r="Q78" s="4">
        <f t="shared" si="5"/>
        <v>1</v>
      </c>
    </row>
    <row r="79" spans="1:17">
      <c r="A79" s="16" t="s">
        <v>725</v>
      </c>
      <c r="B79" s="49" t="s">
        <v>371</v>
      </c>
      <c r="C79" s="16" t="s">
        <v>371</v>
      </c>
      <c r="D79" s="16" t="s">
        <v>371</v>
      </c>
      <c r="E79" s="16" t="s">
        <v>371</v>
      </c>
      <c r="F79" s="16" t="s">
        <v>371</v>
      </c>
      <c r="G79" s="16" t="s">
        <v>371</v>
      </c>
      <c r="H79" s="16" t="s">
        <v>371</v>
      </c>
      <c r="I79" s="16">
        <v>0</v>
      </c>
      <c r="J79" s="29" t="s">
        <v>371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4"/>
        <v>0</v>
      </c>
      <c r="Q79" s="4">
        <f t="shared" si="5"/>
        <v>1</v>
      </c>
    </row>
    <row r="80" spans="1:17">
      <c r="A80" s="16" t="s">
        <v>726</v>
      </c>
      <c r="B80" s="49" t="s">
        <v>371</v>
      </c>
      <c r="C80" s="16" t="s">
        <v>371</v>
      </c>
      <c r="D80" s="16" t="s">
        <v>371</v>
      </c>
      <c r="E80" s="16" t="s">
        <v>371</v>
      </c>
      <c r="F80" s="16" t="s">
        <v>371</v>
      </c>
      <c r="G80" s="16" t="s">
        <v>371</v>
      </c>
      <c r="H80" s="16" t="s">
        <v>371</v>
      </c>
      <c r="I80" s="16">
        <v>0</v>
      </c>
      <c r="J80" s="29" t="s">
        <v>371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5">
        <f t="shared" si="4"/>
        <v>0</v>
      </c>
      <c r="Q80" s="4">
        <f t="shared" si="5"/>
        <v>1</v>
      </c>
    </row>
    <row r="81" spans="1:17">
      <c r="A81" s="16" t="s">
        <v>727</v>
      </c>
      <c r="B81" s="49" t="s">
        <v>371</v>
      </c>
      <c r="C81" s="16" t="s">
        <v>371</v>
      </c>
      <c r="D81" s="16" t="s">
        <v>371</v>
      </c>
      <c r="E81" s="16" t="s">
        <v>371</v>
      </c>
      <c r="F81" s="16" t="s">
        <v>371</v>
      </c>
      <c r="G81" s="16" t="s">
        <v>371</v>
      </c>
      <c r="H81" s="16" t="s">
        <v>371</v>
      </c>
      <c r="I81" s="16">
        <v>0</v>
      </c>
      <c r="J81" s="29" t="s">
        <v>371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5">
        <f t="shared" si="4"/>
        <v>0</v>
      </c>
      <c r="Q81" s="4">
        <f t="shared" si="5"/>
        <v>1</v>
      </c>
    </row>
    <row r="82" spans="1:17">
      <c r="A82" s="16" t="s">
        <v>728</v>
      </c>
      <c r="B82" s="49" t="s">
        <v>371</v>
      </c>
      <c r="C82" s="16" t="s">
        <v>371</v>
      </c>
      <c r="D82" s="16" t="s">
        <v>371</v>
      </c>
      <c r="E82" s="16" t="s">
        <v>371</v>
      </c>
      <c r="F82" s="16" t="s">
        <v>371</v>
      </c>
      <c r="G82" s="16" t="s">
        <v>371</v>
      </c>
      <c r="H82" s="16" t="s">
        <v>371</v>
      </c>
      <c r="I82" s="16">
        <v>0</v>
      </c>
      <c r="J82" s="29" t="s">
        <v>371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5">
        <f t="shared" si="4"/>
        <v>0</v>
      </c>
      <c r="Q82" s="4">
        <f t="shared" si="5"/>
        <v>1</v>
      </c>
    </row>
    <row r="83" spans="1:17">
      <c r="A83" s="16" t="s">
        <v>729</v>
      </c>
      <c r="B83" s="49" t="s">
        <v>371</v>
      </c>
      <c r="C83" s="16" t="s">
        <v>371</v>
      </c>
      <c r="D83" s="16" t="s">
        <v>371</v>
      </c>
      <c r="E83" s="16" t="s">
        <v>371</v>
      </c>
      <c r="F83" s="16" t="s">
        <v>371</v>
      </c>
      <c r="G83" s="16" t="s">
        <v>371</v>
      </c>
      <c r="H83" s="16" t="s">
        <v>371</v>
      </c>
      <c r="I83" s="16">
        <v>0</v>
      </c>
      <c r="J83" s="29" t="s">
        <v>371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4"/>
        <v>0</v>
      </c>
      <c r="Q83" s="4">
        <f t="shared" si="5"/>
        <v>1</v>
      </c>
    </row>
    <row r="84" spans="1:17">
      <c r="A84" s="16" t="s">
        <v>564</v>
      </c>
      <c r="B84" s="49" t="s">
        <v>371</v>
      </c>
      <c r="C84" s="16" t="s">
        <v>371</v>
      </c>
      <c r="D84" s="16" t="s">
        <v>371</v>
      </c>
      <c r="E84" s="16" t="s">
        <v>371</v>
      </c>
      <c r="F84" s="16" t="s">
        <v>371</v>
      </c>
      <c r="G84" s="16" t="s">
        <v>371</v>
      </c>
      <c r="H84" s="16">
        <v>0</v>
      </c>
      <c r="I84" s="16" t="s">
        <v>371</v>
      </c>
      <c r="J84" s="29" t="s">
        <v>371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4"/>
        <v>0</v>
      </c>
      <c r="Q84" s="4">
        <f t="shared" si="5"/>
        <v>1</v>
      </c>
    </row>
    <row r="85" spans="1:17">
      <c r="A85" s="16" t="s">
        <v>565</v>
      </c>
      <c r="B85" s="49" t="s">
        <v>371</v>
      </c>
      <c r="C85" s="16" t="s">
        <v>371</v>
      </c>
      <c r="D85" s="16" t="s">
        <v>371</v>
      </c>
      <c r="E85" s="16" t="s">
        <v>371</v>
      </c>
      <c r="F85" s="16" t="s">
        <v>371</v>
      </c>
      <c r="G85" s="16" t="s">
        <v>371</v>
      </c>
      <c r="H85" s="16">
        <v>0</v>
      </c>
      <c r="I85" s="16" t="s">
        <v>371</v>
      </c>
      <c r="J85" s="29" t="s">
        <v>371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4"/>
        <v>0</v>
      </c>
      <c r="Q85" s="4">
        <f t="shared" si="5"/>
        <v>1</v>
      </c>
    </row>
    <row r="86" spans="1:17">
      <c r="A86" s="16" t="s">
        <v>566</v>
      </c>
      <c r="B86" s="49" t="s">
        <v>371</v>
      </c>
      <c r="C86" s="16" t="s">
        <v>371</v>
      </c>
      <c r="D86" s="16" t="s">
        <v>371</v>
      </c>
      <c r="E86" s="16" t="s">
        <v>371</v>
      </c>
      <c r="F86" s="16" t="s">
        <v>371</v>
      </c>
      <c r="G86" s="16" t="s">
        <v>371</v>
      </c>
      <c r="H86" s="16">
        <v>0</v>
      </c>
      <c r="I86" s="16" t="s">
        <v>371</v>
      </c>
      <c r="J86" s="29" t="s">
        <v>371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5">
        <f t="shared" si="4"/>
        <v>0</v>
      </c>
      <c r="Q86" s="4">
        <f t="shared" si="5"/>
        <v>1</v>
      </c>
    </row>
    <row r="87" spans="1:17">
      <c r="A87" s="16" t="s">
        <v>567</v>
      </c>
      <c r="B87" s="49" t="s">
        <v>371</v>
      </c>
      <c r="C87" s="16" t="s">
        <v>371</v>
      </c>
      <c r="D87" s="16" t="s">
        <v>371</v>
      </c>
      <c r="E87" s="16" t="s">
        <v>371</v>
      </c>
      <c r="F87" s="16" t="s">
        <v>371</v>
      </c>
      <c r="G87" s="16" t="s">
        <v>371</v>
      </c>
      <c r="H87" s="16">
        <v>0</v>
      </c>
      <c r="I87" s="16" t="s">
        <v>371</v>
      </c>
      <c r="J87" s="29" t="s">
        <v>371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5">
        <f t="shared" si="4"/>
        <v>0</v>
      </c>
      <c r="Q87" s="4">
        <f t="shared" si="5"/>
        <v>1</v>
      </c>
    </row>
    <row r="88" spans="1:17">
      <c r="A88" s="16" t="s">
        <v>568</v>
      </c>
      <c r="B88" s="49" t="s">
        <v>371</v>
      </c>
      <c r="C88" s="16" t="s">
        <v>371</v>
      </c>
      <c r="D88" s="16" t="s">
        <v>371</v>
      </c>
      <c r="E88" s="16" t="s">
        <v>371</v>
      </c>
      <c r="F88" s="16" t="s">
        <v>371</v>
      </c>
      <c r="G88" s="16" t="s">
        <v>371</v>
      </c>
      <c r="H88" s="16">
        <v>0</v>
      </c>
      <c r="I88" s="16" t="s">
        <v>371</v>
      </c>
      <c r="J88" s="29" t="s">
        <v>371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5">
        <f t="shared" si="4"/>
        <v>0</v>
      </c>
      <c r="Q88" s="4">
        <f t="shared" si="5"/>
        <v>1</v>
      </c>
    </row>
    <row r="89" spans="1:17">
      <c r="A89" s="16" t="s">
        <v>569</v>
      </c>
      <c r="B89" s="49" t="s">
        <v>371</v>
      </c>
      <c r="C89" s="16" t="s">
        <v>371</v>
      </c>
      <c r="D89" s="16" t="s">
        <v>371</v>
      </c>
      <c r="E89" s="16" t="s">
        <v>371</v>
      </c>
      <c r="F89" s="16" t="s">
        <v>371</v>
      </c>
      <c r="G89" s="16" t="s">
        <v>371</v>
      </c>
      <c r="H89" s="16">
        <v>0</v>
      </c>
      <c r="I89" s="16" t="s">
        <v>371</v>
      </c>
      <c r="J89" s="29" t="s">
        <v>371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5">
        <f t="shared" si="4"/>
        <v>0</v>
      </c>
      <c r="Q89" s="4">
        <f t="shared" si="5"/>
        <v>1</v>
      </c>
    </row>
    <row r="90" spans="1:17">
      <c r="A90" s="16" t="s">
        <v>570</v>
      </c>
      <c r="B90" s="49" t="s">
        <v>371</v>
      </c>
      <c r="C90" s="16" t="s">
        <v>371</v>
      </c>
      <c r="D90" s="16" t="s">
        <v>371</v>
      </c>
      <c r="E90" s="16" t="s">
        <v>371</v>
      </c>
      <c r="F90" s="16" t="s">
        <v>371</v>
      </c>
      <c r="G90" s="16" t="s">
        <v>371</v>
      </c>
      <c r="H90" s="16">
        <v>0</v>
      </c>
      <c r="I90" s="16" t="s">
        <v>371</v>
      </c>
      <c r="J90" s="29" t="s">
        <v>371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5">
        <f t="shared" si="4"/>
        <v>0</v>
      </c>
      <c r="Q90" s="4">
        <f t="shared" si="5"/>
        <v>1</v>
      </c>
    </row>
    <row r="91" spans="1:17">
      <c r="A91" s="16" t="s">
        <v>571</v>
      </c>
      <c r="B91" s="49" t="s">
        <v>371</v>
      </c>
      <c r="C91" s="16" t="s">
        <v>371</v>
      </c>
      <c r="D91" s="16" t="s">
        <v>371</v>
      </c>
      <c r="E91" s="16" t="s">
        <v>371</v>
      </c>
      <c r="F91" s="16" t="s">
        <v>371</v>
      </c>
      <c r="G91" s="16" t="s">
        <v>371</v>
      </c>
      <c r="H91" s="16">
        <v>0</v>
      </c>
      <c r="I91" s="16" t="s">
        <v>371</v>
      </c>
      <c r="J91" s="29" t="s">
        <v>371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5">
        <f t="shared" si="4"/>
        <v>0</v>
      </c>
      <c r="Q91" s="4">
        <f t="shared" si="5"/>
        <v>1</v>
      </c>
    </row>
    <row r="92" spans="1:17">
      <c r="A92" s="16" t="s">
        <v>572</v>
      </c>
      <c r="B92" s="49" t="s">
        <v>371</v>
      </c>
      <c r="C92" s="16" t="s">
        <v>371</v>
      </c>
      <c r="D92" s="16" t="s">
        <v>371</v>
      </c>
      <c r="E92" s="16" t="s">
        <v>371</v>
      </c>
      <c r="F92" s="16" t="s">
        <v>371</v>
      </c>
      <c r="G92" s="16" t="s">
        <v>371</v>
      </c>
      <c r="H92" s="16">
        <v>0</v>
      </c>
      <c r="I92" s="16" t="s">
        <v>371</v>
      </c>
      <c r="J92" s="29" t="s">
        <v>371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5">
        <f t="shared" si="4"/>
        <v>0</v>
      </c>
      <c r="Q92" s="4">
        <f t="shared" si="5"/>
        <v>1</v>
      </c>
    </row>
    <row r="93" spans="1:17">
      <c r="A93" s="16" t="s">
        <v>573</v>
      </c>
      <c r="B93" s="49" t="s">
        <v>371</v>
      </c>
      <c r="C93" s="16" t="s">
        <v>371</v>
      </c>
      <c r="D93" s="16" t="s">
        <v>371</v>
      </c>
      <c r="E93" s="16" t="s">
        <v>371</v>
      </c>
      <c r="F93" s="16" t="s">
        <v>371</v>
      </c>
      <c r="G93" s="16" t="s">
        <v>371</v>
      </c>
      <c r="H93" s="16">
        <v>0</v>
      </c>
      <c r="I93" s="16" t="s">
        <v>371</v>
      </c>
      <c r="J93" s="29" t="s">
        <v>371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5">
        <f t="shared" si="4"/>
        <v>0</v>
      </c>
      <c r="Q93" s="4">
        <f t="shared" si="5"/>
        <v>1</v>
      </c>
    </row>
    <row r="94" spans="1:17">
      <c r="A94" s="16" t="s">
        <v>574</v>
      </c>
      <c r="B94" s="49" t="s">
        <v>371</v>
      </c>
      <c r="C94" s="16" t="s">
        <v>371</v>
      </c>
      <c r="D94" s="16" t="s">
        <v>371</v>
      </c>
      <c r="E94" s="16" t="s">
        <v>371</v>
      </c>
      <c r="F94" s="16" t="s">
        <v>371</v>
      </c>
      <c r="G94" s="16" t="s">
        <v>371</v>
      </c>
      <c r="H94" s="16">
        <v>0</v>
      </c>
      <c r="I94" s="16" t="s">
        <v>371</v>
      </c>
      <c r="J94" s="29" t="s">
        <v>371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5">
        <f t="shared" si="4"/>
        <v>0</v>
      </c>
      <c r="Q94" s="4">
        <f t="shared" si="5"/>
        <v>1</v>
      </c>
    </row>
    <row r="95" spans="1:17">
      <c r="A95" s="16" t="s">
        <v>575</v>
      </c>
      <c r="B95" s="49" t="s">
        <v>371</v>
      </c>
      <c r="C95" s="16" t="s">
        <v>371</v>
      </c>
      <c r="D95" s="16" t="s">
        <v>371</v>
      </c>
      <c r="E95" s="16" t="s">
        <v>371</v>
      </c>
      <c r="F95" s="16" t="s">
        <v>371</v>
      </c>
      <c r="G95" s="16" t="s">
        <v>371</v>
      </c>
      <c r="H95" s="16">
        <v>0</v>
      </c>
      <c r="I95" s="16" t="s">
        <v>371</v>
      </c>
      <c r="J95" s="29" t="s">
        <v>371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5">
        <f t="shared" si="4"/>
        <v>0</v>
      </c>
      <c r="Q95" s="4">
        <f t="shared" si="5"/>
        <v>1</v>
      </c>
    </row>
    <row r="96" spans="1:17">
      <c r="A96" s="16" t="s">
        <v>576</v>
      </c>
      <c r="B96" s="49" t="s">
        <v>371</v>
      </c>
      <c r="C96" s="16" t="s">
        <v>371</v>
      </c>
      <c r="D96" s="16" t="s">
        <v>371</v>
      </c>
      <c r="E96" s="16" t="s">
        <v>371</v>
      </c>
      <c r="F96" s="16" t="s">
        <v>371</v>
      </c>
      <c r="G96" s="16" t="s">
        <v>371</v>
      </c>
      <c r="H96" s="16">
        <v>0</v>
      </c>
      <c r="I96" s="16" t="s">
        <v>371</v>
      </c>
      <c r="J96" s="29" t="s">
        <v>371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5">
        <f t="shared" si="4"/>
        <v>0</v>
      </c>
      <c r="Q96" s="4">
        <f t="shared" si="5"/>
        <v>1</v>
      </c>
    </row>
    <row r="97" spans="1:17">
      <c r="A97" s="16" t="s">
        <v>577</v>
      </c>
      <c r="B97" s="49" t="s">
        <v>371</v>
      </c>
      <c r="C97" s="16" t="s">
        <v>371</v>
      </c>
      <c r="D97" s="16" t="s">
        <v>371</v>
      </c>
      <c r="E97" s="16" t="s">
        <v>371</v>
      </c>
      <c r="F97" s="16" t="s">
        <v>371</v>
      </c>
      <c r="G97" s="16" t="s">
        <v>371</v>
      </c>
      <c r="H97" s="16">
        <v>0</v>
      </c>
      <c r="I97" s="16" t="s">
        <v>371</v>
      </c>
      <c r="J97" s="29" t="s">
        <v>371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5">
        <f t="shared" si="4"/>
        <v>0</v>
      </c>
      <c r="Q97" s="4">
        <f t="shared" si="5"/>
        <v>1</v>
      </c>
    </row>
    <row r="98" spans="1:17">
      <c r="A98" s="16" t="s">
        <v>754</v>
      </c>
      <c r="B98" s="49" t="s">
        <v>371</v>
      </c>
      <c r="C98" s="16" t="s">
        <v>371</v>
      </c>
      <c r="D98" s="16" t="s">
        <v>371</v>
      </c>
      <c r="E98" s="16" t="s">
        <v>371</v>
      </c>
      <c r="F98" s="16" t="s">
        <v>371</v>
      </c>
      <c r="G98" s="16" t="s">
        <v>371</v>
      </c>
      <c r="H98" s="16">
        <v>0</v>
      </c>
      <c r="I98" s="16" t="s">
        <v>371</v>
      </c>
      <c r="J98" s="29" t="s">
        <v>371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5">
        <f t="shared" si="4"/>
        <v>0</v>
      </c>
      <c r="Q98" s="4">
        <f t="shared" si="5"/>
        <v>1</v>
      </c>
    </row>
    <row r="99" spans="1:17">
      <c r="A99" s="16"/>
      <c r="B99" s="49" t="s">
        <v>371</v>
      </c>
      <c r="C99" s="16" t="s">
        <v>371</v>
      </c>
      <c r="D99" s="16" t="s">
        <v>371</v>
      </c>
      <c r="E99" s="16" t="s">
        <v>371</v>
      </c>
      <c r="F99" s="16" t="s">
        <v>371</v>
      </c>
      <c r="G99" s="16" t="s">
        <v>371</v>
      </c>
      <c r="H99" s="16" t="s">
        <v>371</v>
      </c>
      <c r="I99" s="16" t="s">
        <v>371</v>
      </c>
      <c r="J99" s="29" t="s">
        <v>371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5">
        <f t="shared" ref="P99:P123" si="6">LARGE(B99:O99,1)+LARGE(B99:O99,2)+LARGE(B99:O99,3)+LARGE(B99:O99,4)+LARGE(B99:O99,5)</f>
        <v>0</v>
      </c>
      <c r="Q99" s="4">
        <f t="shared" ref="Q99:Q123" si="7">+COUNT(B99:J99)</f>
        <v>0</v>
      </c>
    </row>
    <row r="100" spans="1:17">
      <c r="A100" s="16"/>
      <c r="B100" s="49" t="s">
        <v>371</v>
      </c>
      <c r="C100" s="16" t="s">
        <v>371</v>
      </c>
      <c r="D100" s="16" t="s">
        <v>371</v>
      </c>
      <c r="E100" s="16" t="s">
        <v>371</v>
      </c>
      <c r="F100" s="16" t="s">
        <v>371</v>
      </c>
      <c r="G100" s="16" t="s">
        <v>371</v>
      </c>
      <c r="H100" s="16" t="s">
        <v>371</v>
      </c>
      <c r="I100" s="16" t="s">
        <v>371</v>
      </c>
      <c r="J100" s="29" t="s">
        <v>371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5">
        <f t="shared" si="6"/>
        <v>0</v>
      </c>
      <c r="Q100" s="4">
        <f t="shared" si="7"/>
        <v>0</v>
      </c>
    </row>
    <row r="101" spans="1:17">
      <c r="A101" s="16"/>
      <c r="B101" s="49" t="s">
        <v>371</v>
      </c>
      <c r="C101" s="16" t="s">
        <v>371</v>
      </c>
      <c r="D101" s="16" t="s">
        <v>371</v>
      </c>
      <c r="E101" s="16" t="s">
        <v>371</v>
      </c>
      <c r="F101" s="16" t="s">
        <v>371</v>
      </c>
      <c r="G101" s="16" t="s">
        <v>371</v>
      </c>
      <c r="H101" s="16" t="s">
        <v>371</v>
      </c>
      <c r="I101" s="16" t="s">
        <v>371</v>
      </c>
      <c r="J101" s="29" t="s">
        <v>371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5">
        <f t="shared" si="6"/>
        <v>0</v>
      </c>
      <c r="Q101" s="4">
        <f t="shared" si="7"/>
        <v>0</v>
      </c>
    </row>
    <row r="102" spans="1:17">
      <c r="A102" s="16"/>
      <c r="B102" s="49" t="s">
        <v>371</v>
      </c>
      <c r="C102" s="16" t="s">
        <v>371</v>
      </c>
      <c r="D102" s="16" t="s">
        <v>371</v>
      </c>
      <c r="E102" s="16" t="s">
        <v>371</v>
      </c>
      <c r="F102" s="16" t="s">
        <v>371</v>
      </c>
      <c r="G102" s="16" t="s">
        <v>371</v>
      </c>
      <c r="H102" s="16" t="s">
        <v>371</v>
      </c>
      <c r="I102" s="16" t="s">
        <v>371</v>
      </c>
      <c r="J102" s="29" t="s">
        <v>371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f t="shared" si="6"/>
        <v>0</v>
      </c>
      <c r="Q102" s="4">
        <f t="shared" si="7"/>
        <v>0</v>
      </c>
    </row>
    <row r="103" spans="1:17">
      <c r="A103" s="16"/>
      <c r="B103" s="49" t="s">
        <v>371</v>
      </c>
      <c r="C103" s="16" t="s">
        <v>371</v>
      </c>
      <c r="D103" s="16" t="s">
        <v>371</v>
      </c>
      <c r="E103" s="16" t="s">
        <v>371</v>
      </c>
      <c r="F103" s="16" t="s">
        <v>371</v>
      </c>
      <c r="G103" s="16" t="s">
        <v>371</v>
      </c>
      <c r="H103" s="16" t="s">
        <v>371</v>
      </c>
      <c r="I103" s="16" t="s">
        <v>371</v>
      </c>
      <c r="J103" s="29" t="s">
        <v>371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5">
        <f t="shared" si="6"/>
        <v>0</v>
      </c>
      <c r="Q103" s="4">
        <f t="shared" si="7"/>
        <v>0</v>
      </c>
    </row>
    <row r="104" spans="1:17">
      <c r="A104" s="16"/>
      <c r="B104" s="49" t="s">
        <v>371</v>
      </c>
      <c r="C104" s="16" t="s">
        <v>371</v>
      </c>
      <c r="D104" s="16" t="s">
        <v>371</v>
      </c>
      <c r="E104" s="16" t="s">
        <v>371</v>
      </c>
      <c r="F104" s="16" t="s">
        <v>371</v>
      </c>
      <c r="G104" s="16" t="s">
        <v>371</v>
      </c>
      <c r="H104" s="16" t="s">
        <v>371</v>
      </c>
      <c r="I104" s="16" t="s">
        <v>371</v>
      </c>
      <c r="J104" s="29" t="s">
        <v>371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5">
        <f t="shared" si="6"/>
        <v>0</v>
      </c>
      <c r="Q104" s="4">
        <f t="shared" si="7"/>
        <v>0</v>
      </c>
    </row>
    <row r="105" spans="1:17">
      <c r="A105" s="16"/>
      <c r="B105" s="49" t="s">
        <v>371</v>
      </c>
      <c r="C105" s="16" t="s">
        <v>371</v>
      </c>
      <c r="D105" s="16" t="s">
        <v>371</v>
      </c>
      <c r="E105" s="16" t="s">
        <v>371</v>
      </c>
      <c r="F105" s="16" t="s">
        <v>371</v>
      </c>
      <c r="G105" s="16" t="s">
        <v>371</v>
      </c>
      <c r="H105" s="16" t="s">
        <v>371</v>
      </c>
      <c r="I105" s="16" t="s">
        <v>371</v>
      </c>
      <c r="J105" s="29" t="s">
        <v>371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5">
        <f t="shared" si="6"/>
        <v>0</v>
      </c>
      <c r="Q105" s="4">
        <f t="shared" si="7"/>
        <v>0</v>
      </c>
    </row>
    <row r="106" spans="1:17">
      <c r="A106" s="16"/>
      <c r="B106" s="49" t="s">
        <v>371</v>
      </c>
      <c r="C106" s="16" t="s">
        <v>371</v>
      </c>
      <c r="D106" s="16" t="s">
        <v>371</v>
      </c>
      <c r="E106" s="16" t="s">
        <v>371</v>
      </c>
      <c r="F106" s="16" t="s">
        <v>371</v>
      </c>
      <c r="G106" s="16" t="s">
        <v>371</v>
      </c>
      <c r="H106" s="16" t="s">
        <v>371</v>
      </c>
      <c r="I106" s="16" t="s">
        <v>371</v>
      </c>
      <c r="J106" s="29" t="s">
        <v>371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5">
        <f t="shared" si="6"/>
        <v>0</v>
      </c>
      <c r="Q106" s="4">
        <f t="shared" si="7"/>
        <v>0</v>
      </c>
    </row>
    <row r="107" spans="1:17">
      <c r="A107" s="16"/>
      <c r="B107" s="49" t="s">
        <v>371</v>
      </c>
      <c r="C107" s="16" t="s">
        <v>371</v>
      </c>
      <c r="D107" s="16" t="s">
        <v>371</v>
      </c>
      <c r="E107" s="16" t="s">
        <v>371</v>
      </c>
      <c r="F107" s="16" t="s">
        <v>371</v>
      </c>
      <c r="G107" s="16" t="s">
        <v>371</v>
      </c>
      <c r="H107" s="16" t="s">
        <v>371</v>
      </c>
      <c r="I107" s="16" t="s">
        <v>371</v>
      </c>
      <c r="J107" s="29" t="s">
        <v>371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5">
        <f t="shared" si="6"/>
        <v>0</v>
      </c>
      <c r="Q107" s="4">
        <f t="shared" si="7"/>
        <v>0</v>
      </c>
    </row>
    <row r="108" spans="1:17">
      <c r="A108" s="16"/>
      <c r="B108" s="49" t="s">
        <v>371</v>
      </c>
      <c r="C108" s="16" t="s">
        <v>371</v>
      </c>
      <c r="D108" s="16" t="s">
        <v>371</v>
      </c>
      <c r="E108" s="16" t="s">
        <v>371</v>
      </c>
      <c r="F108" s="16" t="s">
        <v>371</v>
      </c>
      <c r="G108" s="16" t="s">
        <v>371</v>
      </c>
      <c r="H108" s="16" t="s">
        <v>371</v>
      </c>
      <c r="I108" s="16" t="s">
        <v>371</v>
      </c>
      <c r="J108" s="29" t="s">
        <v>371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5">
        <f t="shared" si="6"/>
        <v>0</v>
      </c>
      <c r="Q108" s="4">
        <f t="shared" si="7"/>
        <v>0</v>
      </c>
    </row>
    <row r="109" spans="1:17">
      <c r="A109" s="16"/>
      <c r="B109" s="49" t="s">
        <v>371</v>
      </c>
      <c r="C109" s="16" t="s">
        <v>371</v>
      </c>
      <c r="D109" s="16" t="s">
        <v>371</v>
      </c>
      <c r="E109" s="16" t="s">
        <v>371</v>
      </c>
      <c r="F109" s="16" t="s">
        <v>371</v>
      </c>
      <c r="G109" s="16" t="s">
        <v>371</v>
      </c>
      <c r="H109" s="16" t="s">
        <v>371</v>
      </c>
      <c r="I109" s="16" t="s">
        <v>371</v>
      </c>
      <c r="J109" s="29" t="s">
        <v>371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5">
        <f t="shared" si="6"/>
        <v>0</v>
      </c>
      <c r="Q109" s="4">
        <f t="shared" si="7"/>
        <v>0</v>
      </c>
    </row>
    <row r="110" spans="1:17">
      <c r="A110" s="16"/>
      <c r="B110" s="49" t="s">
        <v>371</v>
      </c>
      <c r="C110" s="16" t="s">
        <v>371</v>
      </c>
      <c r="D110" s="16" t="s">
        <v>371</v>
      </c>
      <c r="E110" s="16" t="s">
        <v>371</v>
      </c>
      <c r="F110" s="16" t="s">
        <v>371</v>
      </c>
      <c r="G110" s="16" t="s">
        <v>371</v>
      </c>
      <c r="H110" s="16" t="s">
        <v>371</v>
      </c>
      <c r="I110" s="16" t="s">
        <v>371</v>
      </c>
      <c r="J110" s="29" t="s">
        <v>371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5">
        <f t="shared" si="6"/>
        <v>0</v>
      </c>
      <c r="Q110" s="4">
        <f t="shared" si="7"/>
        <v>0</v>
      </c>
    </row>
    <row r="111" spans="1:17">
      <c r="A111" s="16"/>
      <c r="B111" s="49" t="s">
        <v>371</v>
      </c>
      <c r="C111" s="16" t="s">
        <v>371</v>
      </c>
      <c r="D111" s="16" t="s">
        <v>371</v>
      </c>
      <c r="E111" s="16" t="s">
        <v>371</v>
      </c>
      <c r="F111" s="16" t="s">
        <v>371</v>
      </c>
      <c r="G111" s="16" t="s">
        <v>371</v>
      </c>
      <c r="H111" s="16" t="s">
        <v>371</v>
      </c>
      <c r="I111" s="16" t="s">
        <v>371</v>
      </c>
      <c r="J111" s="29" t="s">
        <v>371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5">
        <f t="shared" si="6"/>
        <v>0</v>
      </c>
      <c r="Q111" s="4">
        <f t="shared" si="7"/>
        <v>0</v>
      </c>
    </row>
    <row r="112" spans="1:17">
      <c r="A112" s="16"/>
      <c r="B112" s="49" t="s">
        <v>371</v>
      </c>
      <c r="C112" s="16" t="s">
        <v>371</v>
      </c>
      <c r="D112" s="16" t="s">
        <v>371</v>
      </c>
      <c r="E112" s="16" t="s">
        <v>371</v>
      </c>
      <c r="F112" s="16" t="s">
        <v>371</v>
      </c>
      <c r="G112" s="16" t="s">
        <v>371</v>
      </c>
      <c r="H112" s="16" t="s">
        <v>371</v>
      </c>
      <c r="I112" s="16" t="s">
        <v>371</v>
      </c>
      <c r="J112" s="29" t="s">
        <v>371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5">
        <f t="shared" si="6"/>
        <v>0</v>
      </c>
      <c r="Q112" s="4">
        <f t="shared" si="7"/>
        <v>0</v>
      </c>
    </row>
    <row r="113" spans="1:17">
      <c r="A113" s="16"/>
      <c r="B113" s="49" t="s">
        <v>371</v>
      </c>
      <c r="C113" s="16" t="s">
        <v>371</v>
      </c>
      <c r="D113" s="16" t="s">
        <v>371</v>
      </c>
      <c r="E113" s="16" t="s">
        <v>371</v>
      </c>
      <c r="F113" s="16" t="s">
        <v>371</v>
      </c>
      <c r="G113" s="16" t="s">
        <v>371</v>
      </c>
      <c r="H113" s="16" t="s">
        <v>371</v>
      </c>
      <c r="I113" s="16" t="s">
        <v>371</v>
      </c>
      <c r="J113" s="29" t="s">
        <v>371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5">
        <f t="shared" si="6"/>
        <v>0</v>
      </c>
      <c r="Q113" s="4">
        <f t="shared" si="7"/>
        <v>0</v>
      </c>
    </row>
    <row r="114" spans="1:17">
      <c r="A114" s="16"/>
      <c r="B114" s="49" t="s">
        <v>371</v>
      </c>
      <c r="C114" s="16" t="s">
        <v>371</v>
      </c>
      <c r="D114" s="16" t="s">
        <v>371</v>
      </c>
      <c r="E114" s="16" t="s">
        <v>371</v>
      </c>
      <c r="F114" s="16" t="s">
        <v>371</v>
      </c>
      <c r="G114" s="16" t="s">
        <v>371</v>
      </c>
      <c r="H114" s="16" t="s">
        <v>371</v>
      </c>
      <c r="I114" s="16" t="s">
        <v>371</v>
      </c>
      <c r="J114" s="29" t="s">
        <v>371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5">
        <f t="shared" si="6"/>
        <v>0</v>
      </c>
      <c r="Q114" s="4">
        <f t="shared" si="7"/>
        <v>0</v>
      </c>
    </row>
    <row r="115" spans="1:17">
      <c r="A115" s="16"/>
      <c r="B115" s="49" t="s">
        <v>371</v>
      </c>
      <c r="C115" s="16" t="s">
        <v>371</v>
      </c>
      <c r="D115" s="16" t="s">
        <v>371</v>
      </c>
      <c r="E115" s="16" t="s">
        <v>371</v>
      </c>
      <c r="F115" s="16" t="s">
        <v>371</v>
      </c>
      <c r="G115" s="16" t="s">
        <v>371</v>
      </c>
      <c r="H115" s="16" t="s">
        <v>371</v>
      </c>
      <c r="I115" s="16" t="s">
        <v>371</v>
      </c>
      <c r="J115" s="29" t="s">
        <v>371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5">
        <f t="shared" si="6"/>
        <v>0</v>
      </c>
      <c r="Q115" s="4">
        <f t="shared" si="7"/>
        <v>0</v>
      </c>
    </row>
    <row r="116" spans="1:17">
      <c r="A116" s="16"/>
      <c r="B116" s="49" t="s">
        <v>371</v>
      </c>
      <c r="C116" s="16" t="s">
        <v>371</v>
      </c>
      <c r="D116" s="16" t="s">
        <v>371</v>
      </c>
      <c r="E116" s="16" t="s">
        <v>371</v>
      </c>
      <c r="F116" s="16" t="s">
        <v>371</v>
      </c>
      <c r="G116" s="16" t="s">
        <v>371</v>
      </c>
      <c r="H116" s="16" t="s">
        <v>371</v>
      </c>
      <c r="I116" s="16" t="s">
        <v>371</v>
      </c>
      <c r="J116" s="29" t="s">
        <v>371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f t="shared" si="6"/>
        <v>0</v>
      </c>
      <c r="Q116" s="4">
        <f t="shared" si="7"/>
        <v>0</v>
      </c>
    </row>
    <row r="117" spans="1:17">
      <c r="A117" s="16"/>
      <c r="B117" s="49" t="s">
        <v>371</v>
      </c>
      <c r="C117" s="16" t="s">
        <v>371</v>
      </c>
      <c r="D117" s="16" t="s">
        <v>371</v>
      </c>
      <c r="E117" s="16" t="s">
        <v>371</v>
      </c>
      <c r="F117" s="16" t="s">
        <v>371</v>
      </c>
      <c r="G117" s="16" t="s">
        <v>371</v>
      </c>
      <c r="H117" s="16" t="s">
        <v>371</v>
      </c>
      <c r="I117" s="16" t="s">
        <v>371</v>
      </c>
      <c r="J117" s="29" t="s">
        <v>371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f t="shared" si="6"/>
        <v>0</v>
      </c>
      <c r="Q117" s="4">
        <f t="shared" si="7"/>
        <v>0</v>
      </c>
    </row>
    <row r="118" spans="1:17">
      <c r="A118" s="16"/>
      <c r="B118" s="49" t="s">
        <v>371</v>
      </c>
      <c r="C118" s="16" t="s">
        <v>371</v>
      </c>
      <c r="D118" s="16" t="s">
        <v>371</v>
      </c>
      <c r="E118" s="16" t="s">
        <v>371</v>
      </c>
      <c r="F118" s="16" t="s">
        <v>371</v>
      </c>
      <c r="G118" s="16" t="s">
        <v>371</v>
      </c>
      <c r="H118" s="16" t="s">
        <v>371</v>
      </c>
      <c r="I118" s="16" t="s">
        <v>371</v>
      </c>
      <c r="J118" s="29" t="s">
        <v>371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5">
        <f t="shared" si="6"/>
        <v>0</v>
      </c>
      <c r="Q118" s="4">
        <f t="shared" si="7"/>
        <v>0</v>
      </c>
    </row>
    <row r="119" spans="1:17">
      <c r="A119" s="16"/>
      <c r="B119" s="49" t="s">
        <v>371</v>
      </c>
      <c r="C119" s="16" t="s">
        <v>371</v>
      </c>
      <c r="D119" s="16" t="s">
        <v>371</v>
      </c>
      <c r="E119" s="16" t="s">
        <v>371</v>
      </c>
      <c r="F119" s="16" t="s">
        <v>371</v>
      </c>
      <c r="G119" s="16" t="s">
        <v>371</v>
      </c>
      <c r="H119" s="16" t="s">
        <v>371</v>
      </c>
      <c r="I119" s="16" t="s">
        <v>371</v>
      </c>
      <c r="J119" s="29" t="s">
        <v>371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5">
        <f t="shared" si="6"/>
        <v>0</v>
      </c>
      <c r="Q119" s="4">
        <f t="shared" si="7"/>
        <v>0</v>
      </c>
    </row>
    <row r="120" spans="1:17">
      <c r="A120" s="16"/>
      <c r="B120" s="49" t="s">
        <v>371</v>
      </c>
      <c r="C120" s="16" t="s">
        <v>371</v>
      </c>
      <c r="D120" s="16" t="s">
        <v>371</v>
      </c>
      <c r="E120" s="16" t="s">
        <v>371</v>
      </c>
      <c r="F120" s="16" t="s">
        <v>371</v>
      </c>
      <c r="G120" s="16" t="s">
        <v>371</v>
      </c>
      <c r="H120" s="16" t="s">
        <v>371</v>
      </c>
      <c r="I120" s="16" t="s">
        <v>371</v>
      </c>
      <c r="J120" s="29" t="s">
        <v>371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5">
        <f t="shared" si="6"/>
        <v>0</v>
      </c>
      <c r="Q120" s="4">
        <f t="shared" si="7"/>
        <v>0</v>
      </c>
    </row>
    <row r="121" spans="1:17">
      <c r="A121" s="16"/>
      <c r="B121" s="49" t="s">
        <v>371</v>
      </c>
      <c r="C121" s="16" t="s">
        <v>371</v>
      </c>
      <c r="D121" s="16" t="s">
        <v>371</v>
      </c>
      <c r="E121" s="16" t="s">
        <v>371</v>
      </c>
      <c r="F121" s="16" t="s">
        <v>371</v>
      </c>
      <c r="G121" s="16" t="s">
        <v>371</v>
      </c>
      <c r="H121" s="16" t="s">
        <v>371</v>
      </c>
      <c r="I121" s="16" t="s">
        <v>371</v>
      </c>
      <c r="J121" s="29" t="s">
        <v>371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f t="shared" si="6"/>
        <v>0</v>
      </c>
      <c r="Q121" s="4">
        <f t="shared" si="7"/>
        <v>0</v>
      </c>
    </row>
    <row r="122" spans="1:17">
      <c r="A122" s="16"/>
      <c r="B122" s="49" t="s">
        <v>371</v>
      </c>
      <c r="C122" s="16" t="s">
        <v>371</v>
      </c>
      <c r="D122" s="16" t="s">
        <v>371</v>
      </c>
      <c r="E122" s="16" t="s">
        <v>371</v>
      </c>
      <c r="F122" s="16" t="s">
        <v>371</v>
      </c>
      <c r="G122" s="16" t="s">
        <v>371</v>
      </c>
      <c r="H122" s="16" t="s">
        <v>371</v>
      </c>
      <c r="I122" s="16" t="s">
        <v>371</v>
      </c>
      <c r="J122" s="29" t="s">
        <v>371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f t="shared" si="6"/>
        <v>0</v>
      </c>
      <c r="Q122" s="4">
        <f t="shared" si="7"/>
        <v>0</v>
      </c>
    </row>
    <row r="123" spans="1:17">
      <c r="A123" s="16"/>
      <c r="B123" s="49" t="s">
        <v>371</v>
      </c>
      <c r="C123" s="16" t="s">
        <v>371</v>
      </c>
      <c r="D123" s="16" t="s">
        <v>371</v>
      </c>
      <c r="E123" s="16" t="s">
        <v>371</v>
      </c>
      <c r="F123" s="16" t="s">
        <v>371</v>
      </c>
      <c r="G123" s="16" t="s">
        <v>371</v>
      </c>
      <c r="H123" s="16" t="s">
        <v>371</v>
      </c>
      <c r="I123" s="16" t="s">
        <v>371</v>
      </c>
      <c r="J123" s="29" t="s">
        <v>371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f t="shared" si="6"/>
        <v>0</v>
      </c>
      <c r="Q123" s="4">
        <f t="shared" si="7"/>
        <v>0</v>
      </c>
    </row>
    <row r="124" spans="1:17">
      <c r="A124" s="16"/>
      <c r="B124" s="49" t="s">
        <v>371</v>
      </c>
      <c r="C124" s="16" t="s">
        <v>371</v>
      </c>
      <c r="D124" s="16" t="s">
        <v>371</v>
      </c>
      <c r="E124" s="16" t="s">
        <v>371</v>
      </c>
      <c r="F124" s="16" t="s">
        <v>371</v>
      </c>
      <c r="G124" s="16" t="s">
        <v>371</v>
      </c>
      <c r="H124" s="16" t="s">
        <v>371</v>
      </c>
      <c r="I124" s="16" t="s">
        <v>371</v>
      </c>
      <c r="J124" s="29" t="s">
        <v>371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5">
        <f t="shared" ref="P124:P135" si="8">LARGE(B124:O124,1)+LARGE(B124:O124,2)+LARGE(B124:O124,3)+LARGE(B124:O124,4)+LARGE(B124:O124,5)</f>
        <v>0</v>
      </c>
      <c r="Q124" s="4">
        <f t="shared" ref="Q124:Q130" si="9">+COUNT(B124:J124)</f>
        <v>0</v>
      </c>
    </row>
    <row r="125" spans="1:17">
      <c r="A125" s="16"/>
      <c r="B125" s="49" t="s">
        <v>371</v>
      </c>
      <c r="C125" s="16" t="s">
        <v>371</v>
      </c>
      <c r="D125" s="16" t="s">
        <v>371</v>
      </c>
      <c r="E125" s="16" t="s">
        <v>371</v>
      </c>
      <c r="F125" s="16" t="s">
        <v>371</v>
      </c>
      <c r="G125" s="16" t="s">
        <v>371</v>
      </c>
      <c r="H125" s="16" t="s">
        <v>371</v>
      </c>
      <c r="I125" s="16" t="s">
        <v>371</v>
      </c>
      <c r="J125" s="29" t="s">
        <v>371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f t="shared" si="8"/>
        <v>0</v>
      </c>
      <c r="Q125" s="4">
        <f t="shared" si="9"/>
        <v>0</v>
      </c>
    </row>
    <row r="126" spans="1:17">
      <c r="A126" s="16"/>
      <c r="B126" s="49" t="s">
        <v>371</v>
      </c>
      <c r="C126" s="16" t="s">
        <v>371</v>
      </c>
      <c r="D126" s="16" t="s">
        <v>371</v>
      </c>
      <c r="E126" s="16" t="s">
        <v>371</v>
      </c>
      <c r="F126" s="16" t="s">
        <v>371</v>
      </c>
      <c r="G126" s="16" t="s">
        <v>371</v>
      </c>
      <c r="H126" s="16" t="s">
        <v>371</v>
      </c>
      <c r="I126" s="16" t="s">
        <v>371</v>
      </c>
      <c r="J126" s="29" t="s">
        <v>371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f t="shared" si="8"/>
        <v>0</v>
      </c>
      <c r="Q126" s="4">
        <f t="shared" si="9"/>
        <v>0</v>
      </c>
    </row>
    <row r="127" spans="1:17">
      <c r="A127" s="16"/>
      <c r="B127" s="49" t="s">
        <v>371</v>
      </c>
      <c r="C127" s="16" t="s">
        <v>371</v>
      </c>
      <c r="D127" s="16" t="s">
        <v>371</v>
      </c>
      <c r="E127" s="16" t="s">
        <v>371</v>
      </c>
      <c r="F127" s="16" t="s">
        <v>371</v>
      </c>
      <c r="G127" s="16" t="s">
        <v>371</v>
      </c>
      <c r="H127" s="16" t="s">
        <v>371</v>
      </c>
      <c r="I127" s="16" t="s">
        <v>371</v>
      </c>
      <c r="J127" s="29" t="s">
        <v>371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5">
        <f t="shared" si="8"/>
        <v>0</v>
      </c>
      <c r="Q127" s="4">
        <f t="shared" si="9"/>
        <v>0</v>
      </c>
    </row>
    <row r="128" spans="1:17">
      <c r="A128" s="16"/>
      <c r="B128" s="49" t="s">
        <v>371</v>
      </c>
      <c r="C128" s="16" t="s">
        <v>371</v>
      </c>
      <c r="D128" s="16" t="s">
        <v>371</v>
      </c>
      <c r="E128" s="16" t="s">
        <v>371</v>
      </c>
      <c r="F128" s="16" t="s">
        <v>371</v>
      </c>
      <c r="G128" s="16" t="s">
        <v>371</v>
      </c>
      <c r="H128" s="16" t="s">
        <v>371</v>
      </c>
      <c r="I128" s="16" t="s">
        <v>371</v>
      </c>
      <c r="J128" s="29" t="s">
        <v>371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5">
        <f t="shared" si="8"/>
        <v>0</v>
      </c>
      <c r="Q128" s="4">
        <f t="shared" si="9"/>
        <v>0</v>
      </c>
    </row>
    <row r="129" spans="1:17">
      <c r="A129" s="16"/>
      <c r="B129" s="49" t="s">
        <v>371</v>
      </c>
      <c r="C129" s="16" t="s">
        <v>371</v>
      </c>
      <c r="D129" s="16" t="s">
        <v>371</v>
      </c>
      <c r="E129" s="16" t="s">
        <v>371</v>
      </c>
      <c r="F129" s="16" t="s">
        <v>371</v>
      </c>
      <c r="G129" s="16" t="s">
        <v>371</v>
      </c>
      <c r="H129" s="16" t="s">
        <v>371</v>
      </c>
      <c r="I129" s="16" t="s">
        <v>371</v>
      </c>
      <c r="J129" s="29" t="s">
        <v>371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5">
        <f t="shared" si="8"/>
        <v>0</v>
      </c>
      <c r="Q129" s="4">
        <f t="shared" si="9"/>
        <v>0</v>
      </c>
    </row>
    <row r="130" spans="1:17">
      <c r="A130" s="16"/>
      <c r="B130" s="49" t="s">
        <v>371</v>
      </c>
      <c r="C130" s="16" t="s">
        <v>371</v>
      </c>
      <c r="D130" s="16" t="s">
        <v>371</v>
      </c>
      <c r="E130" s="16" t="s">
        <v>371</v>
      </c>
      <c r="F130" s="16" t="s">
        <v>371</v>
      </c>
      <c r="G130" s="16" t="s">
        <v>371</v>
      </c>
      <c r="H130" s="16" t="s">
        <v>371</v>
      </c>
      <c r="I130" s="16" t="s">
        <v>371</v>
      </c>
      <c r="J130" s="29" t="s">
        <v>371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5">
        <f t="shared" si="8"/>
        <v>0</v>
      </c>
      <c r="Q130" s="4">
        <f t="shared" si="9"/>
        <v>0</v>
      </c>
    </row>
    <row r="131" spans="1:17">
      <c r="A131" s="31"/>
      <c r="B131" s="16" t="s">
        <v>371</v>
      </c>
      <c r="C131" s="16" t="s">
        <v>371</v>
      </c>
      <c r="D131" s="16" t="s">
        <v>371</v>
      </c>
      <c r="E131" s="16" t="s">
        <v>371</v>
      </c>
      <c r="F131" s="16" t="s">
        <v>371</v>
      </c>
      <c r="G131" s="16" t="s">
        <v>371</v>
      </c>
      <c r="H131" s="16" t="s">
        <v>371</v>
      </c>
      <c r="I131" s="16" t="s">
        <v>371</v>
      </c>
      <c r="J131" s="29" t="s">
        <v>371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5">
        <f t="shared" si="8"/>
        <v>0</v>
      </c>
      <c r="Q131" s="4">
        <f t="shared" ref="Q131:Q136" si="10">+COUNT(B131:J131)</f>
        <v>0</v>
      </c>
    </row>
    <row r="132" spans="1:17">
      <c r="A132" s="31"/>
      <c r="B132" s="16" t="s">
        <v>371</v>
      </c>
      <c r="C132" s="16" t="s">
        <v>371</v>
      </c>
      <c r="D132" s="16" t="s">
        <v>371</v>
      </c>
      <c r="E132" s="16" t="s">
        <v>371</v>
      </c>
      <c r="F132" s="16" t="s">
        <v>371</v>
      </c>
      <c r="G132" s="16" t="s">
        <v>371</v>
      </c>
      <c r="H132" s="16" t="s">
        <v>371</v>
      </c>
      <c r="I132" s="16" t="s">
        <v>371</v>
      </c>
      <c r="J132" s="29" t="s">
        <v>371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5">
        <f t="shared" si="8"/>
        <v>0</v>
      </c>
      <c r="Q132" s="4">
        <f t="shared" si="10"/>
        <v>0</v>
      </c>
    </row>
    <row r="133" spans="1:17">
      <c r="A133" s="31"/>
      <c r="B133" s="16" t="s">
        <v>371</v>
      </c>
      <c r="C133" s="16" t="s">
        <v>371</v>
      </c>
      <c r="D133" s="16" t="s">
        <v>371</v>
      </c>
      <c r="E133" s="16" t="s">
        <v>371</v>
      </c>
      <c r="F133" s="16" t="s">
        <v>371</v>
      </c>
      <c r="G133" s="16" t="s">
        <v>371</v>
      </c>
      <c r="H133" s="16" t="s">
        <v>371</v>
      </c>
      <c r="I133" s="16" t="s">
        <v>371</v>
      </c>
      <c r="J133" s="29" t="s">
        <v>371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5">
        <f t="shared" si="8"/>
        <v>0</v>
      </c>
      <c r="Q133" s="4">
        <f t="shared" si="10"/>
        <v>0</v>
      </c>
    </row>
    <row r="134" spans="1:17">
      <c r="A134" s="31"/>
      <c r="B134" s="16" t="s">
        <v>371</v>
      </c>
      <c r="C134" s="16" t="s">
        <v>371</v>
      </c>
      <c r="D134" s="16" t="s">
        <v>371</v>
      </c>
      <c r="E134" s="16" t="s">
        <v>371</v>
      </c>
      <c r="F134" s="16" t="s">
        <v>371</v>
      </c>
      <c r="G134" s="16" t="s">
        <v>371</v>
      </c>
      <c r="H134" s="16" t="s">
        <v>371</v>
      </c>
      <c r="I134" s="16" t="s">
        <v>371</v>
      </c>
      <c r="J134" s="29" t="s">
        <v>371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f t="shared" si="8"/>
        <v>0</v>
      </c>
      <c r="Q134" s="4">
        <f t="shared" si="10"/>
        <v>0</v>
      </c>
    </row>
    <row r="135" spans="1:17">
      <c r="A135" s="25"/>
      <c r="B135" s="16" t="s">
        <v>371</v>
      </c>
      <c r="C135" s="16" t="s">
        <v>371</v>
      </c>
      <c r="D135" s="16" t="s">
        <v>371</v>
      </c>
      <c r="E135" s="16" t="s">
        <v>371</v>
      </c>
      <c r="F135" s="16" t="s">
        <v>371</v>
      </c>
      <c r="G135" s="16" t="s">
        <v>371</v>
      </c>
      <c r="H135" s="16" t="s">
        <v>371</v>
      </c>
      <c r="I135" s="16" t="s">
        <v>371</v>
      </c>
      <c r="J135" s="29" t="s">
        <v>371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f t="shared" si="8"/>
        <v>0</v>
      </c>
      <c r="Q135" s="4">
        <f t="shared" si="10"/>
        <v>0</v>
      </c>
    </row>
    <row r="136" spans="1:17" ht="15" thickBot="1">
      <c r="A136" s="26"/>
      <c r="B136" s="18" t="s">
        <v>371</v>
      </c>
      <c r="C136" s="18" t="s">
        <v>371</v>
      </c>
      <c r="D136" s="18" t="s">
        <v>371</v>
      </c>
      <c r="E136" s="18" t="s">
        <v>371</v>
      </c>
      <c r="F136" s="18" t="s">
        <v>371</v>
      </c>
      <c r="G136" s="18" t="s">
        <v>371</v>
      </c>
      <c r="H136" s="18" t="s">
        <v>371</v>
      </c>
      <c r="I136" s="18" t="s">
        <v>371</v>
      </c>
      <c r="J136" s="30" t="s">
        <v>371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9"/>
      <c r="Q136" s="4">
        <f t="shared" si="10"/>
        <v>0</v>
      </c>
    </row>
    <row r="137" spans="1:17">
      <c r="Q137" s="61"/>
    </row>
    <row r="138" spans="1:17">
      <c r="P138" s="44" t="s">
        <v>221</v>
      </c>
      <c r="Q138" s="62"/>
    </row>
    <row r="139" spans="1:17">
      <c r="Q139" s="62"/>
    </row>
    <row r="140" spans="1:17">
      <c r="Q140" s="62"/>
    </row>
    <row r="141" spans="1:17">
      <c r="Q141" s="62"/>
    </row>
    <row r="142" spans="1:17">
      <c r="Q142" s="62"/>
    </row>
    <row r="143" spans="1:17">
      <c r="Q143" s="62"/>
    </row>
    <row r="144" spans="1:17">
      <c r="Q144" s="62"/>
    </row>
  </sheetData>
  <sheetCalcPr fullCalcOnLoad="1"/>
  <sortState ref="A6:Q107">
    <sortCondition descending="1" ref="P6:P107"/>
    <sortCondition ref="Q6:Q107"/>
  </sortState>
  <phoneticPr fontId="3" type="noConversion"/>
  <hyperlinks>
    <hyperlink ref="P138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17"/>
  <sheetViews>
    <sheetView workbookViewId="0">
      <selection activeCell="A10" sqref="A10"/>
    </sheetView>
  </sheetViews>
  <sheetFormatPr baseColWidth="10" defaultColWidth="10.83203125" defaultRowHeight="14"/>
  <cols>
    <col min="1" max="1" width="32.5" style="2" bestFit="1" customWidth="1"/>
    <col min="2" max="7" width="10.83203125" style="2"/>
    <col min="8" max="8" width="10.83203125" style="50"/>
    <col min="9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515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406</v>
      </c>
      <c r="F4" s="16" t="s">
        <v>509</v>
      </c>
      <c r="G4" s="16" t="s">
        <v>406</v>
      </c>
      <c r="H4" s="16" t="s">
        <v>645</v>
      </c>
      <c r="I4" s="14" t="s">
        <v>467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2</v>
      </c>
      <c r="C5" s="17">
        <v>3</v>
      </c>
      <c r="D5" s="18">
        <v>4</v>
      </c>
      <c r="E5" s="17">
        <v>13</v>
      </c>
      <c r="F5" s="18">
        <v>9</v>
      </c>
      <c r="G5" s="18">
        <v>17</v>
      </c>
      <c r="H5" s="18">
        <v>41</v>
      </c>
      <c r="I5" s="17">
        <v>21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111" t="s">
        <v>473</v>
      </c>
      <c r="B6" s="10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>
        <v>40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37" si="0">LARGE(B6:O6,1)+LARGE(B6:O6,2)+LARGE(B6:O6,3)+LARGE(B6:O6,4)+LARGE(B6:O6,5)</f>
        <v>40</v>
      </c>
      <c r="Q6" s="15">
        <f t="shared" ref="Q6:Q37" si="1">+COUNT(B6:J6)</f>
        <v>1</v>
      </c>
    </row>
    <row r="7" spans="1:17">
      <c r="A7" s="112" t="s">
        <v>56</v>
      </c>
      <c r="B7" s="49" t="s">
        <v>371</v>
      </c>
      <c r="C7" s="14" t="s">
        <v>371</v>
      </c>
      <c r="D7" s="16">
        <v>0</v>
      </c>
      <c r="E7" s="16" t="s">
        <v>371</v>
      </c>
      <c r="F7" s="16" t="s">
        <v>371</v>
      </c>
      <c r="G7" s="16">
        <v>17</v>
      </c>
      <c r="H7" s="16" t="s">
        <v>371</v>
      </c>
      <c r="I7" s="16">
        <v>22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39</v>
      </c>
      <c r="Q7" s="15">
        <f t="shared" si="1"/>
        <v>3</v>
      </c>
    </row>
    <row r="8" spans="1:17">
      <c r="A8" s="112" t="s">
        <v>194</v>
      </c>
      <c r="B8" s="14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>
        <v>20</v>
      </c>
      <c r="H8" s="16" t="s">
        <v>371</v>
      </c>
      <c r="I8" s="16">
        <v>16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36</v>
      </c>
      <c r="Q8" s="15">
        <f t="shared" si="1"/>
        <v>2</v>
      </c>
    </row>
    <row r="9" spans="1:17">
      <c r="A9" s="112" t="s">
        <v>474</v>
      </c>
      <c r="B9" s="49" t="s">
        <v>371</v>
      </c>
      <c r="C9" s="14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>
        <v>35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35</v>
      </c>
      <c r="Q9" s="15">
        <f t="shared" si="1"/>
        <v>1</v>
      </c>
    </row>
    <row r="10" spans="1:17">
      <c r="A10" s="112" t="s">
        <v>475</v>
      </c>
      <c r="B10" s="49" t="s">
        <v>371</v>
      </c>
      <c r="C10" s="14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30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30</v>
      </c>
      <c r="Q10" s="15">
        <f t="shared" si="1"/>
        <v>1</v>
      </c>
    </row>
    <row r="11" spans="1:17">
      <c r="A11" s="112" t="s">
        <v>692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>
        <v>30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30</v>
      </c>
      <c r="Q11" s="15">
        <f t="shared" si="1"/>
        <v>1</v>
      </c>
    </row>
    <row r="12" spans="1:17">
      <c r="A12" s="65" t="s">
        <v>205</v>
      </c>
      <c r="B12" s="49" t="s">
        <v>371</v>
      </c>
      <c r="C12" s="16" t="s">
        <v>371</v>
      </c>
      <c r="D12" s="16">
        <v>10</v>
      </c>
      <c r="E12" s="16">
        <v>20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30</v>
      </c>
      <c r="Q12" s="15">
        <f t="shared" si="1"/>
        <v>2</v>
      </c>
    </row>
    <row r="13" spans="1:17">
      <c r="A13" s="112" t="s">
        <v>476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>
        <v>26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26</v>
      </c>
      <c r="Q13" s="15">
        <f t="shared" si="1"/>
        <v>1</v>
      </c>
    </row>
    <row r="14" spans="1:17">
      <c r="A14" s="112" t="s">
        <v>693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>
        <v>26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26</v>
      </c>
      <c r="Q14" s="15">
        <f t="shared" si="1"/>
        <v>1</v>
      </c>
    </row>
    <row r="15" spans="1:17">
      <c r="A15" s="64" t="s">
        <v>466</v>
      </c>
      <c r="B15" s="49" t="s">
        <v>371</v>
      </c>
      <c r="C15" s="16" t="s">
        <v>371</v>
      </c>
      <c r="D15" s="16">
        <v>8</v>
      </c>
      <c r="E15" s="16">
        <v>17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25</v>
      </c>
      <c r="Q15" s="15">
        <f t="shared" si="1"/>
        <v>2</v>
      </c>
    </row>
    <row r="16" spans="1:17">
      <c r="A16" s="112" t="s">
        <v>58</v>
      </c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>
        <v>12</v>
      </c>
      <c r="H16" s="16">
        <v>12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24</v>
      </c>
      <c r="Q16" s="15">
        <f t="shared" si="1"/>
        <v>2</v>
      </c>
    </row>
    <row r="17" spans="1:17">
      <c r="A17" s="112" t="s">
        <v>477</v>
      </c>
      <c r="B17" s="4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>
        <v>22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22</v>
      </c>
      <c r="Q17" s="15">
        <f t="shared" si="1"/>
        <v>1</v>
      </c>
    </row>
    <row r="18" spans="1:17">
      <c r="A18" s="112" t="s">
        <v>694</v>
      </c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>
        <v>19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19</v>
      </c>
      <c r="Q18" s="15">
        <f t="shared" si="1"/>
        <v>1</v>
      </c>
    </row>
    <row r="19" spans="1:17">
      <c r="A19" s="112" t="s">
        <v>478</v>
      </c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>
        <v>18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18</v>
      </c>
      <c r="Q19" s="15">
        <f t="shared" si="1"/>
        <v>1</v>
      </c>
    </row>
    <row r="20" spans="1:17">
      <c r="A20" s="64" t="s">
        <v>254</v>
      </c>
      <c r="B20" s="49" t="s">
        <v>371</v>
      </c>
      <c r="C20" s="16" t="s">
        <v>371</v>
      </c>
      <c r="D20" s="16" t="s">
        <v>371</v>
      </c>
      <c r="E20" s="16">
        <v>12</v>
      </c>
      <c r="F20" s="16" t="s">
        <v>371</v>
      </c>
      <c r="G20" s="16" t="s">
        <v>371</v>
      </c>
      <c r="H20" s="16"/>
      <c r="I20" s="16">
        <v>6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18</v>
      </c>
      <c r="Q20" s="15">
        <f t="shared" si="1"/>
        <v>2</v>
      </c>
    </row>
    <row r="21" spans="1:17">
      <c r="A21" s="112" t="s">
        <v>479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>
        <v>15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15</v>
      </c>
      <c r="Q21" s="15">
        <f t="shared" si="1"/>
        <v>1</v>
      </c>
    </row>
    <row r="22" spans="1:17">
      <c r="A22" s="64" t="s">
        <v>107</v>
      </c>
      <c r="B22" s="49" t="s">
        <v>371</v>
      </c>
      <c r="C22" s="16" t="s">
        <v>371</v>
      </c>
      <c r="D22" s="16" t="s">
        <v>371</v>
      </c>
      <c r="E22" s="16">
        <v>14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14</v>
      </c>
      <c r="Q22" s="15">
        <f t="shared" si="1"/>
        <v>1</v>
      </c>
    </row>
    <row r="23" spans="1:17">
      <c r="A23" s="112" t="s">
        <v>57</v>
      </c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>
        <v>14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</v>
      </c>
      <c r="Q23" s="15">
        <f t="shared" si="1"/>
        <v>1</v>
      </c>
    </row>
    <row r="24" spans="1:17">
      <c r="A24" s="64" t="s">
        <v>71</v>
      </c>
      <c r="B24" s="49" t="s">
        <v>371</v>
      </c>
      <c r="C24" s="16" t="s">
        <v>371</v>
      </c>
      <c r="D24" s="16" t="s">
        <v>371</v>
      </c>
      <c r="E24" s="16">
        <v>10</v>
      </c>
      <c r="F24" s="16">
        <v>4</v>
      </c>
      <c r="G24" s="16" t="s">
        <v>371</v>
      </c>
      <c r="H24" s="16" t="s">
        <v>371</v>
      </c>
      <c r="I24" s="16">
        <v>0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14</v>
      </c>
      <c r="Q24" s="15">
        <f t="shared" si="1"/>
        <v>3</v>
      </c>
    </row>
    <row r="25" spans="1:17">
      <c r="A25" s="112" t="s">
        <v>695</v>
      </c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>
        <v>13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13</v>
      </c>
      <c r="Q25" s="15">
        <f t="shared" si="1"/>
        <v>1</v>
      </c>
    </row>
    <row r="26" spans="1:17">
      <c r="A26" s="112" t="s">
        <v>61</v>
      </c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>
        <v>4</v>
      </c>
      <c r="H26" s="16">
        <v>9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13</v>
      </c>
      <c r="Q26" s="15">
        <f t="shared" si="1"/>
        <v>2</v>
      </c>
    </row>
    <row r="27" spans="1:17">
      <c r="A27" s="64" t="s">
        <v>516</v>
      </c>
      <c r="B27" s="49">
        <v>10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10</v>
      </c>
      <c r="Q27" s="15">
        <f t="shared" si="1"/>
        <v>1</v>
      </c>
    </row>
    <row r="28" spans="1:17">
      <c r="A28" s="64" t="s">
        <v>518</v>
      </c>
      <c r="B28" s="49" t="s">
        <v>371</v>
      </c>
      <c r="C28" s="16">
        <v>10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10</v>
      </c>
      <c r="Q28" s="15">
        <f t="shared" si="1"/>
        <v>1</v>
      </c>
    </row>
    <row r="29" spans="1:17">
      <c r="A29" s="64" t="s">
        <v>458</v>
      </c>
      <c r="B29" s="49" t="s">
        <v>371</v>
      </c>
      <c r="C29" s="16" t="s">
        <v>371</v>
      </c>
      <c r="D29" s="16" t="s">
        <v>371</v>
      </c>
      <c r="E29" s="16" t="s">
        <v>371</v>
      </c>
      <c r="F29" s="16">
        <v>10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10</v>
      </c>
      <c r="Q29" s="15">
        <f t="shared" si="1"/>
        <v>1</v>
      </c>
    </row>
    <row r="30" spans="1:17">
      <c r="A30" s="112" t="s">
        <v>59</v>
      </c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>
        <v>10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10</v>
      </c>
      <c r="Q30" s="15">
        <f t="shared" si="1"/>
        <v>1</v>
      </c>
    </row>
    <row r="31" spans="1:17">
      <c r="A31" s="112" t="s">
        <v>696</v>
      </c>
      <c r="B31" s="4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>
        <v>10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10</v>
      </c>
      <c r="Q31" s="15">
        <f t="shared" si="1"/>
        <v>1</v>
      </c>
    </row>
    <row r="32" spans="1:17">
      <c r="A32" s="91" t="s">
        <v>517</v>
      </c>
      <c r="B32" s="49">
        <v>8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8</v>
      </c>
      <c r="Q32" s="15">
        <f t="shared" si="1"/>
        <v>1</v>
      </c>
    </row>
    <row r="33" spans="1:17">
      <c r="A33" s="91" t="s">
        <v>520</v>
      </c>
      <c r="B33" s="32" t="s">
        <v>371</v>
      </c>
      <c r="C33" s="16">
        <v>8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8</v>
      </c>
      <c r="Q33" s="15">
        <f t="shared" si="1"/>
        <v>1</v>
      </c>
    </row>
    <row r="34" spans="1:17">
      <c r="A34" s="91" t="s">
        <v>255</v>
      </c>
      <c r="B34" s="32" t="s">
        <v>371</v>
      </c>
      <c r="C34" s="16" t="s">
        <v>371</v>
      </c>
      <c r="D34" s="16" t="s">
        <v>371</v>
      </c>
      <c r="E34" s="16">
        <v>8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8</v>
      </c>
      <c r="Q34" s="15">
        <f t="shared" si="1"/>
        <v>1</v>
      </c>
    </row>
    <row r="35" spans="1:17">
      <c r="A35" s="91" t="s">
        <v>459</v>
      </c>
      <c r="B35" s="32" t="s">
        <v>371</v>
      </c>
      <c r="C35" s="16" t="s">
        <v>371</v>
      </c>
      <c r="D35" s="16" t="s">
        <v>371</v>
      </c>
      <c r="E35" s="16" t="s">
        <v>371</v>
      </c>
      <c r="F35" s="16">
        <v>8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8</v>
      </c>
      <c r="Q35" s="15">
        <f t="shared" si="1"/>
        <v>1</v>
      </c>
    </row>
    <row r="36" spans="1:17">
      <c r="A36" s="113" t="s">
        <v>60</v>
      </c>
      <c r="B36" s="32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>
        <v>8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8</v>
      </c>
      <c r="Q36" s="15">
        <f t="shared" si="1"/>
        <v>1</v>
      </c>
    </row>
    <row r="37" spans="1:17">
      <c r="A37" s="113" t="s">
        <v>697</v>
      </c>
      <c r="B37" s="32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>
        <v>8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8</v>
      </c>
      <c r="Q37" s="15">
        <f t="shared" si="1"/>
        <v>1</v>
      </c>
    </row>
    <row r="38" spans="1:17">
      <c r="A38" s="113" t="s">
        <v>480</v>
      </c>
      <c r="B38" s="32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>
        <v>7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ref="P38:P69" si="2">LARGE(B38:O38,1)+LARGE(B38:O38,2)+LARGE(B38:O38,3)+LARGE(B38:O38,4)+LARGE(B38:O38,5)</f>
        <v>7</v>
      </c>
      <c r="Q38" s="15">
        <f t="shared" ref="Q38:Q69" si="3">+COUNT(B38:J38)</f>
        <v>1</v>
      </c>
    </row>
    <row r="39" spans="1:17">
      <c r="A39" s="91" t="s">
        <v>519</v>
      </c>
      <c r="B39" s="32" t="s">
        <v>371</v>
      </c>
      <c r="C39" s="16">
        <v>6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6</v>
      </c>
      <c r="Q39" s="15">
        <f t="shared" si="3"/>
        <v>1</v>
      </c>
    </row>
    <row r="40" spans="1:17">
      <c r="A40" s="110" t="s">
        <v>206</v>
      </c>
      <c r="B40" s="32" t="s">
        <v>371</v>
      </c>
      <c r="C40" s="16" t="s">
        <v>371</v>
      </c>
      <c r="D40" s="16">
        <v>6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6</v>
      </c>
      <c r="Q40" s="15">
        <f t="shared" si="3"/>
        <v>1</v>
      </c>
    </row>
    <row r="41" spans="1:17">
      <c r="A41" s="91" t="s">
        <v>256</v>
      </c>
      <c r="B41" s="32" t="s">
        <v>371</v>
      </c>
      <c r="C41" s="16" t="s">
        <v>371</v>
      </c>
      <c r="D41" s="16" t="s">
        <v>371</v>
      </c>
      <c r="E41" s="16">
        <v>6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6</v>
      </c>
      <c r="Q41" s="15">
        <f t="shared" si="3"/>
        <v>1</v>
      </c>
    </row>
    <row r="42" spans="1:17">
      <c r="A42" s="91" t="s">
        <v>460</v>
      </c>
      <c r="B42" s="32" t="s">
        <v>371</v>
      </c>
      <c r="C42" s="16" t="s">
        <v>371</v>
      </c>
      <c r="D42" s="16" t="s">
        <v>371</v>
      </c>
      <c r="E42" s="16" t="s">
        <v>371</v>
      </c>
      <c r="F42" s="16">
        <v>6</v>
      </c>
      <c r="G42" s="16" t="s">
        <v>371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6</v>
      </c>
      <c r="Q42" s="15">
        <f t="shared" si="3"/>
        <v>1</v>
      </c>
    </row>
    <row r="43" spans="1:17">
      <c r="A43" s="91" t="s">
        <v>464</v>
      </c>
      <c r="B43" s="32" t="s">
        <v>371</v>
      </c>
      <c r="C43" s="16" t="s">
        <v>371</v>
      </c>
      <c r="D43" s="16" t="s">
        <v>371</v>
      </c>
      <c r="E43" s="16" t="s">
        <v>371</v>
      </c>
      <c r="F43" s="16">
        <v>0</v>
      </c>
      <c r="G43" s="16">
        <v>6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6</v>
      </c>
      <c r="Q43" s="15">
        <f t="shared" si="3"/>
        <v>2</v>
      </c>
    </row>
    <row r="44" spans="1:17">
      <c r="A44" s="113" t="s">
        <v>481</v>
      </c>
      <c r="B44" s="32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 t="s">
        <v>371</v>
      </c>
      <c r="H44" s="16">
        <v>5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5</v>
      </c>
      <c r="Q44" s="15">
        <f t="shared" si="3"/>
        <v>1</v>
      </c>
    </row>
    <row r="45" spans="1:17">
      <c r="A45" s="91" t="s">
        <v>257</v>
      </c>
      <c r="B45" s="32" t="s">
        <v>371</v>
      </c>
      <c r="C45" s="16" t="s">
        <v>371</v>
      </c>
      <c r="D45" s="16" t="s">
        <v>371</v>
      </c>
      <c r="E45" s="16">
        <v>4</v>
      </c>
      <c r="F45" s="16" t="s">
        <v>371</v>
      </c>
      <c r="G45" s="16" t="s">
        <v>371</v>
      </c>
      <c r="H45" s="16" t="s">
        <v>371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4</v>
      </c>
      <c r="Q45" s="15">
        <f t="shared" si="3"/>
        <v>1</v>
      </c>
    </row>
    <row r="46" spans="1:17">
      <c r="A46" s="113" t="s">
        <v>482</v>
      </c>
      <c r="B46" s="32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>
        <v>4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4</v>
      </c>
      <c r="Q46" s="15">
        <f t="shared" si="3"/>
        <v>1</v>
      </c>
    </row>
    <row r="47" spans="1:17">
      <c r="A47" s="113" t="s">
        <v>698</v>
      </c>
      <c r="B47" s="32" t="s">
        <v>371</v>
      </c>
      <c r="C47" s="16" t="s">
        <v>371</v>
      </c>
      <c r="D47" s="16" t="s">
        <v>371</v>
      </c>
      <c r="E47" s="16" t="s">
        <v>371</v>
      </c>
      <c r="F47" s="16" t="s">
        <v>371</v>
      </c>
      <c r="G47" s="16" t="s">
        <v>371</v>
      </c>
      <c r="H47" s="16" t="s">
        <v>371</v>
      </c>
      <c r="I47" s="16">
        <v>4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4</v>
      </c>
      <c r="Q47" s="15">
        <f t="shared" si="3"/>
        <v>1</v>
      </c>
    </row>
    <row r="48" spans="1:17">
      <c r="A48" s="113" t="s">
        <v>64</v>
      </c>
      <c r="B48" s="32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>
        <v>1</v>
      </c>
      <c r="H48" s="16" t="s">
        <v>371</v>
      </c>
      <c r="I48" s="16">
        <v>3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4</v>
      </c>
      <c r="Q48" s="15">
        <f t="shared" si="3"/>
        <v>2</v>
      </c>
    </row>
    <row r="49" spans="1:17">
      <c r="A49" s="109" t="s">
        <v>258</v>
      </c>
      <c r="B49" s="32" t="s">
        <v>371</v>
      </c>
      <c r="C49" s="16" t="s">
        <v>371</v>
      </c>
      <c r="D49" s="16" t="s">
        <v>371</v>
      </c>
      <c r="E49" s="16">
        <v>3</v>
      </c>
      <c r="F49" s="16" t="s">
        <v>371</v>
      </c>
      <c r="G49" s="16" t="s">
        <v>371</v>
      </c>
      <c r="H49" s="16" t="s">
        <v>371</v>
      </c>
      <c r="I49" s="16" t="s">
        <v>371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3</v>
      </c>
      <c r="Q49" s="15">
        <f t="shared" si="3"/>
        <v>1</v>
      </c>
    </row>
    <row r="50" spans="1:17">
      <c r="A50" s="109" t="s">
        <v>461</v>
      </c>
      <c r="B50" s="32" t="s">
        <v>371</v>
      </c>
      <c r="C50" s="16" t="s">
        <v>371</v>
      </c>
      <c r="D50" s="16" t="s">
        <v>371</v>
      </c>
      <c r="E50" s="16" t="s">
        <v>371</v>
      </c>
      <c r="F50" s="16">
        <v>3</v>
      </c>
      <c r="G50" s="16" t="s">
        <v>371</v>
      </c>
      <c r="H50" s="16" t="s">
        <v>371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3</v>
      </c>
      <c r="Q50" s="15">
        <f t="shared" si="3"/>
        <v>1</v>
      </c>
    </row>
    <row r="51" spans="1:17">
      <c r="A51" s="108" t="s">
        <v>62</v>
      </c>
      <c r="B51" s="32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>
        <v>3</v>
      </c>
      <c r="H51" s="16" t="s">
        <v>371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3</v>
      </c>
      <c r="Q51" s="15">
        <f t="shared" si="3"/>
        <v>1</v>
      </c>
    </row>
    <row r="52" spans="1:17">
      <c r="A52" s="108" t="s">
        <v>483</v>
      </c>
      <c r="B52" s="32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>
        <v>3</v>
      </c>
      <c r="I52" s="16" t="s">
        <v>371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3</v>
      </c>
      <c r="Q52" s="15">
        <f t="shared" si="3"/>
        <v>1</v>
      </c>
    </row>
    <row r="53" spans="1:17">
      <c r="A53" s="109" t="s">
        <v>423</v>
      </c>
      <c r="B53" s="32" t="s">
        <v>371</v>
      </c>
      <c r="C53" s="16" t="s">
        <v>371</v>
      </c>
      <c r="D53" s="16" t="s">
        <v>371</v>
      </c>
      <c r="E53" s="16">
        <v>2</v>
      </c>
      <c r="F53" s="16" t="s">
        <v>371</v>
      </c>
      <c r="G53" s="16" t="s">
        <v>371</v>
      </c>
      <c r="H53" s="16" t="s">
        <v>371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2</v>
      </c>
      <c r="Q53" s="15">
        <f t="shared" si="3"/>
        <v>1</v>
      </c>
    </row>
    <row r="54" spans="1:17">
      <c r="A54" s="109" t="s">
        <v>462</v>
      </c>
      <c r="B54" s="32" t="s">
        <v>371</v>
      </c>
      <c r="C54" s="16" t="s">
        <v>371</v>
      </c>
      <c r="D54" s="16" t="s">
        <v>371</v>
      </c>
      <c r="E54" s="16" t="s">
        <v>371</v>
      </c>
      <c r="F54" s="16">
        <v>2</v>
      </c>
      <c r="G54" s="16" t="s">
        <v>371</v>
      </c>
      <c r="H54" s="16" t="s">
        <v>371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2</v>
      </c>
      <c r="Q54" s="15">
        <f t="shared" si="3"/>
        <v>1</v>
      </c>
    </row>
    <row r="55" spans="1:17">
      <c r="A55" s="108" t="s">
        <v>63</v>
      </c>
      <c r="B55" s="32" t="s">
        <v>371</v>
      </c>
      <c r="C55" s="16" t="s">
        <v>371</v>
      </c>
      <c r="D55" s="16" t="s">
        <v>371</v>
      </c>
      <c r="E55" s="16" t="s">
        <v>371</v>
      </c>
      <c r="F55" s="16" t="s">
        <v>371</v>
      </c>
      <c r="G55" s="16">
        <v>2</v>
      </c>
      <c r="H55" s="16" t="s">
        <v>371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2</v>
      </c>
      <c r="Q55" s="15">
        <f t="shared" si="3"/>
        <v>1</v>
      </c>
    </row>
    <row r="56" spans="1:17">
      <c r="A56" s="108" t="s">
        <v>484</v>
      </c>
      <c r="B56" s="32" t="s">
        <v>371</v>
      </c>
      <c r="C56" s="16" t="s">
        <v>371</v>
      </c>
      <c r="D56" s="16" t="s">
        <v>371</v>
      </c>
      <c r="E56" s="16" t="s">
        <v>371</v>
      </c>
      <c r="F56" s="16" t="s">
        <v>371</v>
      </c>
      <c r="G56" s="16" t="s">
        <v>371</v>
      </c>
      <c r="H56" s="16">
        <v>2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2</v>
      </c>
      <c r="Q56" s="15">
        <f t="shared" si="3"/>
        <v>1</v>
      </c>
    </row>
    <row r="57" spans="1:17">
      <c r="A57" s="108" t="s">
        <v>699</v>
      </c>
      <c r="B57" s="32" t="s">
        <v>371</v>
      </c>
      <c r="C57" s="16" t="s">
        <v>371</v>
      </c>
      <c r="D57" s="16" t="s">
        <v>371</v>
      </c>
      <c r="E57" s="16" t="s">
        <v>371</v>
      </c>
      <c r="F57" s="16" t="s">
        <v>371</v>
      </c>
      <c r="G57" s="16" t="s">
        <v>371</v>
      </c>
      <c r="H57" s="16" t="s">
        <v>371</v>
      </c>
      <c r="I57" s="16">
        <v>2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2</v>
      </c>
      <c r="Q57" s="15">
        <f t="shared" si="3"/>
        <v>1</v>
      </c>
    </row>
    <row r="58" spans="1:17">
      <c r="A58" s="109" t="s">
        <v>259</v>
      </c>
      <c r="B58" s="32" t="s">
        <v>371</v>
      </c>
      <c r="C58" s="16" t="s">
        <v>371</v>
      </c>
      <c r="D58" s="16" t="s">
        <v>371</v>
      </c>
      <c r="E58" s="16">
        <v>1</v>
      </c>
      <c r="F58" s="16" t="s">
        <v>371</v>
      </c>
      <c r="G58" s="16" t="s">
        <v>371</v>
      </c>
      <c r="H58" s="16" t="s">
        <v>371</v>
      </c>
      <c r="I58" s="16" t="s">
        <v>371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1</v>
      </c>
      <c r="Q58" s="15">
        <f t="shared" si="3"/>
        <v>1</v>
      </c>
    </row>
    <row r="59" spans="1:17">
      <c r="A59" s="109" t="s">
        <v>463</v>
      </c>
      <c r="B59" s="32" t="s">
        <v>371</v>
      </c>
      <c r="C59" s="16" t="s">
        <v>371</v>
      </c>
      <c r="D59" s="16" t="s">
        <v>371</v>
      </c>
      <c r="E59" s="16" t="s">
        <v>371</v>
      </c>
      <c r="F59" s="16">
        <v>1</v>
      </c>
      <c r="G59" s="16" t="s">
        <v>371</v>
      </c>
      <c r="H59" s="16" t="s">
        <v>371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1</v>
      </c>
      <c r="Q59" s="15">
        <f t="shared" si="3"/>
        <v>1</v>
      </c>
    </row>
    <row r="60" spans="1:17">
      <c r="A60" s="108" t="s">
        <v>667</v>
      </c>
      <c r="B60" s="32" t="s">
        <v>371</v>
      </c>
      <c r="C60" s="16" t="s">
        <v>371</v>
      </c>
      <c r="D60" s="16" t="s">
        <v>371</v>
      </c>
      <c r="E60" s="16" t="s">
        <v>371</v>
      </c>
      <c r="F60" s="16" t="s">
        <v>371</v>
      </c>
      <c r="G60" s="16" t="s">
        <v>371</v>
      </c>
      <c r="H60" s="16">
        <v>1</v>
      </c>
      <c r="I60" s="16" t="s">
        <v>371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2"/>
        <v>1</v>
      </c>
      <c r="Q60" s="15">
        <f t="shared" si="3"/>
        <v>1</v>
      </c>
    </row>
    <row r="61" spans="1:17">
      <c r="A61" s="108" t="s">
        <v>700</v>
      </c>
      <c r="B61" s="32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 t="s">
        <v>371</v>
      </c>
      <c r="H61" s="16" t="s">
        <v>371</v>
      </c>
      <c r="I61" s="16">
        <v>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2"/>
        <v>1</v>
      </c>
      <c r="Q61" s="15">
        <f t="shared" si="3"/>
        <v>1</v>
      </c>
    </row>
    <row r="62" spans="1:17">
      <c r="A62" s="109" t="s">
        <v>101</v>
      </c>
      <c r="B62" s="32" t="s">
        <v>371</v>
      </c>
      <c r="C62" s="16" t="s">
        <v>371</v>
      </c>
      <c r="D62" s="16" t="s">
        <v>371</v>
      </c>
      <c r="E62" s="16">
        <v>0</v>
      </c>
      <c r="F62" s="16" t="s">
        <v>371</v>
      </c>
      <c r="G62" s="16" t="s">
        <v>371</v>
      </c>
      <c r="H62" s="16" t="s">
        <v>371</v>
      </c>
      <c r="I62" s="16" t="s">
        <v>371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2"/>
        <v>0</v>
      </c>
      <c r="Q62" s="15">
        <f t="shared" si="3"/>
        <v>1</v>
      </c>
    </row>
    <row r="63" spans="1:17">
      <c r="A63" s="109" t="s">
        <v>102</v>
      </c>
      <c r="B63" s="32" t="s">
        <v>371</v>
      </c>
      <c r="C63" s="16" t="s">
        <v>371</v>
      </c>
      <c r="D63" s="16" t="s">
        <v>371</v>
      </c>
      <c r="E63" s="16">
        <v>0</v>
      </c>
      <c r="F63" s="16" t="s">
        <v>371</v>
      </c>
      <c r="G63" s="16" t="s">
        <v>371</v>
      </c>
      <c r="H63" s="16" t="s">
        <v>371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2"/>
        <v>0</v>
      </c>
      <c r="Q63" s="15">
        <f t="shared" si="3"/>
        <v>1</v>
      </c>
    </row>
    <row r="64" spans="1:17">
      <c r="A64" s="109" t="s">
        <v>465</v>
      </c>
      <c r="B64" s="32" t="s">
        <v>371</v>
      </c>
      <c r="C64" s="16" t="s">
        <v>371</v>
      </c>
      <c r="D64" s="16" t="s">
        <v>371</v>
      </c>
      <c r="E64" s="16" t="s">
        <v>371</v>
      </c>
      <c r="F64" s="16">
        <v>0</v>
      </c>
      <c r="G64" s="16" t="s">
        <v>371</v>
      </c>
      <c r="H64" s="16" t="s">
        <v>371</v>
      </c>
      <c r="I64" s="16" t="s">
        <v>371</v>
      </c>
      <c r="J64" s="29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2"/>
        <v>0</v>
      </c>
      <c r="Q64" s="15">
        <f t="shared" si="3"/>
        <v>1</v>
      </c>
    </row>
    <row r="65" spans="1:17">
      <c r="A65" s="108" t="s">
        <v>65</v>
      </c>
      <c r="B65" s="32" t="s">
        <v>371</v>
      </c>
      <c r="C65" s="16" t="s">
        <v>371</v>
      </c>
      <c r="D65" s="16" t="s">
        <v>371</v>
      </c>
      <c r="E65" s="16" t="s">
        <v>371</v>
      </c>
      <c r="F65" s="16" t="s">
        <v>371</v>
      </c>
      <c r="G65" s="16">
        <v>0</v>
      </c>
      <c r="H65" s="16" t="s">
        <v>371</v>
      </c>
      <c r="I65" s="16" t="s">
        <v>371</v>
      </c>
      <c r="J65" s="29" t="s">
        <v>371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2"/>
        <v>0</v>
      </c>
      <c r="Q65" s="15">
        <f t="shared" si="3"/>
        <v>1</v>
      </c>
    </row>
    <row r="66" spans="1:17">
      <c r="A66" s="108" t="s">
        <v>66</v>
      </c>
      <c r="B66" s="32" t="s">
        <v>371</v>
      </c>
      <c r="C66" s="16" t="s">
        <v>371</v>
      </c>
      <c r="D66" s="16" t="s">
        <v>371</v>
      </c>
      <c r="E66" s="16" t="s">
        <v>371</v>
      </c>
      <c r="F66" s="16" t="s">
        <v>371</v>
      </c>
      <c r="G66" s="16">
        <v>0</v>
      </c>
      <c r="H66" s="16" t="s">
        <v>371</v>
      </c>
      <c r="I66" s="16" t="s">
        <v>371</v>
      </c>
      <c r="J66" s="29" t="s">
        <v>371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2"/>
        <v>0</v>
      </c>
      <c r="Q66" s="15">
        <f t="shared" si="3"/>
        <v>1</v>
      </c>
    </row>
    <row r="67" spans="1:17">
      <c r="A67" s="108" t="s">
        <v>68</v>
      </c>
      <c r="B67" s="32" t="s">
        <v>371</v>
      </c>
      <c r="C67" s="16" t="s">
        <v>371</v>
      </c>
      <c r="D67" s="16" t="s">
        <v>371</v>
      </c>
      <c r="E67" s="16" t="s">
        <v>371</v>
      </c>
      <c r="F67" s="16" t="s">
        <v>371</v>
      </c>
      <c r="G67" s="16">
        <v>0</v>
      </c>
      <c r="H67" s="16" t="s">
        <v>371</v>
      </c>
      <c r="I67" s="16" t="s">
        <v>371</v>
      </c>
      <c r="J67" s="29" t="s">
        <v>371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2"/>
        <v>0</v>
      </c>
      <c r="Q67" s="15">
        <f t="shared" si="3"/>
        <v>1</v>
      </c>
    </row>
    <row r="68" spans="1:17">
      <c r="A68" s="108" t="s">
        <v>69</v>
      </c>
      <c r="B68" s="32" t="s">
        <v>371</v>
      </c>
      <c r="C68" s="16" t="s">
        <v>371</v>
      </c>
      <c r="D68" s="16" t="s">
        <v>371</v>
      </c>
      <c r="E68" s="16" t="s">
        <v>371</v>
      </c>
      <c r="F68" s="16" t="s">
        <v>371</v>
      </c>
      <c r="G68" s="16">
        <v>0</v>
      </c>
      <c r="H68" s="16" t="s">
        <v>371</v>
      </c>
      <c r="I68" s="16" t="s">
        <v>371</v>
      </c>
      <c r="J68" s="29" t="s">
        <v>371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2"/>
        <v>0</v>
      </c>
      <c r="Q68" s="15">
        <f t="shared" si="3"/>
        <v>1</v>
      </c>
    </row>
    <row r="69" spans="1:17">
      <c r="A69" s="108" t="s">
        <v>668</v>
      </c>
      <c r="B69" s="32" t="s">
        <v>371</v>
      </c>
      <c r="C69" s="16" t="s">
        <v>371</v>
      </c>
      <c r="D69" s="16" t="s">
        <v>371</v>
      </c>
      <c r="E69" s="16" t="s">
        <v>371</v>
      </c>
      <c r="F69" s="16" t="s">
        <v>371</v>
      </c>
      <c r="G69" s="16" t="s">
        <v>371</v>
      </c>
      <c r="H69" s="16">
        <v>0</v>
      </c>
      <c r="I69" s="16" t="s">
        <v>371</v>
      </c>
      <c r="J69" s="29" t="s">
        <v>371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2"/>
        <v>0</v>
      </c>
      <c r="Q69" s="15">
        <f t="shared" si="3"/>
        <v>1</v>
      </c>
    </row>
    <row r="70" spans="1:17">
      <c r="A70" s="108" t="s">
        <v>669</v>
      </c>
      <c r="B70" s="32" t="s">
        <v>371</v>
      </c>
      <c r="C70" s="16" t="s">
        <v>371</v>
      </c>
      <c r="D70" s="16" t="s">
        <v>371</v>
      </c>
      <c r="E70" s="16" t="s">
        <v>371</v>
      </c>
      <c r="F70" s="16" t="s">
        <v>371</v>
      </c>
      <c r="G70" s="16" t="s">
        <v>371</v>
      </c>
      <c r="H70" s="16">
        <v>0</v>
      </c>
      <c r="I70" s="16" t="s">
        <v>371</v>
      </c>
      <c r="J70" s="29" t="s">
        <v>371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ref="P70:P101" si="4">LARGE(B70:O70,1)+LARGE(B70:O70,2)+LARGE(B70:O70,3)+LARGE(B70:O70,4)+LARGE(B70:O70,5)</f>
        <v>0</v>
      </c>
      <c r="Q70" s="15">
        <f t="shared" ref="Q70:Q104" si="5">+COUNT(B70:J70)</f>
        <v>1</v>
      </c>
    </row>
    <row r="71" spans="1:17">
      <c r="A71" s="108" t="s">
        <v>670</v>
      </c>
      <c r="B71" s="32" t="s">
        <v>371</v>
      </c>
      <c r="C71" s="16" t="s">
        <v>371</v>
      </c>
      <c r="D71" s="16" t="s">
        <v>371</v>
      </c>
      <c r="E71" s="16" t="s">
        <v>371</v>
      </c>
      <c r="F71" s="16" t="s">
        <v>371</v>
      </c>
      <c r="G71" s="16" t="s">
        <v>371</v>
      </c>
      <c r="H71" s="16">
        <v>0</v>
      </c>
      <c r="I71" s="16" t="s">
        <v>371</v>
      </c>
      <c r="J71" s="29" t="s">
        <v>371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4"/>
        <v>0</v>
      </c>
      <c r="Q71" s="15">
        <f t="shared" si="5"/>
        <v>1</v>
      </c>
    </row>
    <row r="72" spans="1:17">
      <c r="A72" s="108" t="s">
        <v>671</v>
      </c>
      <c r="B72" s="32" t="s">
        <v>371</v>
      </c>
      <c r="C72" s="16" t="s">
        <v>371</v>
      </c>
      <c r="D72" s="16" t="s">
        <v>371</v>
      </c>
      <c r="E72" s="16" t="s">
        <v>371</v>
      </c>
      <c r="F72" s="16" t="s">
        <v>371</v>
      </c>
      <c r="G72" s="16" t="s">
        <v>371</v>
      </c>
      <c r="H72" s="16">
        <v>0</v>
      </c>
      <c r="I72" s="16" t="s">
        <v>371</v>
      </c>
      <c r="J72" s="29" t="s">
        <v>371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4"/>
        <v>0</v>
      </c>
      <c r="Q72" s="15">
        <f t="shared" si="5"/>
        <v>1</v>
      </c>
    </row>
    <row r="73" spans="1:17">
      <c r="A73" s="108" t="s">
        <v>672</v>
      </c>
      <c r="B73" s="32" t="s">
        <v>371</v>
      </c>
      <c r="C73" s="16" t="s">
        <v>371</v>
      </c>
      <c r="D73" s="16" t="s">
        <v>371</v>
      </c>
      <c r="E73" s="16" t="s">
        <v>371</v>
      </c>
      <c r="F73" s="16" t="s">
        <v>371</v>
      </c>
      <c r="G73" s="16" t="s">
        <v>371</v>
      </c>
      <c r="H73" s="16">
        <v>0</v>
      </c>
      <c r="I73" s="16" t="s">
        <v>371</v>
      </c>
      <c r="J73" s="29" t="s">
        <v>371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4"/>
        <v>0</v>
      </c>
      <c r="Q73" s="15">
        <f t="shared" si="5"/>
        <v>1</v>
      </c>
    </row>
    <row r="74" spans="1:17">
      <c r="A74" s="108" t="s">
        <v>673</v>
      </c>
      <c r="B74" s="32" t="s">
        <v>371</v>
      </c>
      <c r="C74" s="16" t="s">
        <v>371</v>
      </c>
      <c r="D74" s="16" t="s">
        <v>371</v>
      </c>
      <c r="E74" s="16" t="s">
        <v>371</v>
      </c>
      <c r="F74" s="16" t="s">
        <v>371</v>
      </c>
      <c r="G74" s="16" t="s">
        <v>371</v>
      </c>
      <c r="H74" s="16">
        <v>0</v>
      </c>
      <c r="I74" s="16" t="s">
        <v>371</v>
      </c>
      <c r="J74" s="29" t="s">
        <v>371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4"/>
        <v>0</v>
      </c>
      <c r="Q74" s="15">
        <f t="shared" si="5"/>
        <v>1</v>
      </c>
    </row>
    <row r="75" spans="1:17">
      <c r="A75" s="108" t="s">
        <v>674</v>
      </c>
      <c r="B75" s="32" t="s">
        <v>371</v>
      </c>
      <c r="C75" s="16" t="s">
        <v>371</v>
      </c>
      <c r="D75" s="16" t="s">
        <v>371</v>
      </c>
      <c r="E75" s="16" t="s">
        <v>371</v>
      </c>
      <c r="F75" s="16" t="s">
        <v>371</v>
      </c>
      <c r="G75" s="16" t="s">
        <v>371</v>
      </c>
      <c r="H75" s="16">
        <v>0</v>
      </c>
      <c r="I75" s="16" t="s">
        <v>371</v>
      </c>
      <c r="J75" s="29" t="s">
        <v>371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si="4"/>
        <v>0</v>
      </c>
      <c r="Q75" s="15">
        <f t="shared" si="5"/>
        <v>1</v>
      </c>
    </row>
    <row r="76" spans="1:17">
      <c r="A76" s="108" t="s">
        <v>675</v>
      </c>
      <c r="B76" s="32" t="s">
        <v>371</v>
      </c>
      <c r="C76" s="16" t="s">
        <v>371</v>
      </c>
      <c r="D76" s="16" t="s">
        <v>371</v>
      </c>
      <c r="E76" s="16" t="s">
        <v>371</v>
      </c>
      <c r="F76" s="16" t="s">
        <v>371</v>
      </c>
      <c r="G76" s="16" t="s">
        <v>371</v>
      </c>
      <c r="H76" s="16">
        <v>0</v>
      </c>
      <c r="I76" s="16" t="s">
        <v>371</v>
      </c>
      <c r="J76" s="29" t="s">
        <v>371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4"/>
        <v>0</v>
      </c>
      <c r="Q76" s="15">
        <f t="shared" si="5"/>
        <v>1</v>
      </c>
    </row>
    <row r="77" spans="1:17">
      <c r="A77" s="108" t="s">
        <v>676</v>
      </c>
      <c r="B77" s="32" t="s">
        <v>371</v>
      </c>
      <c r="C77" s="16" t="s">
        <v>371</v>
      </c>
      <c r="D77" s="16" t="s">
        <v>371</v>
      </c>
      <c r="E77" s="16" t="s">
        <v>371</v>
      </c>
      <c r="F77" s="16" t="s">
        <v>371</v>
      </c>
      <c r="G77" s="16" t="s">
        <v>371</v>
      </c>
      <c r="H77" s="16">
        <v>0</v>
      </c>
      <c r="I77" s="16" t="s">
        <v>371</v>
      </c>
      <c r="J77" s="29" t="s">
        <v>371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5">
        <f t="shared" si="4"/>
        <v>0</v>
      </c>
      <c r="Q77" s="15">
        <f t="shared" si="5"/>
        <v>1</v>
      </c>
    </row>
    <row r="78" spans="1:17">
      <c r="A78" s="108" t="s">
        <v>677</v>
      </c>
      <c r="B78" s="32" t="s">
        <v>371</v>
      </c>
      <c r="C78" s="16" t="s">
        <v>371</v>
      </c>
      <c r="D78" s="16" t="s">
        <v>371</v>
      </c>
      <c r="E78" s="16" t="s">
        <v>371</v>
      </c>
      <c r="F78" s="16" t="s">
        <v>371</v>
      </c>
      <c r="G78" s="16" t="s">
        <v>371</v>
      </c>
      <c r="H78" s="16">
        <v>0</v>
      </c>
      <c r="I78" s="16" t="s">
        <v>371</v>
      </c>
      <c r="J78" s="29" t="s">
        <v>371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5">
        <f t="shared" si="4"/>
        <v>0</v>
      </c>
      <c r="Q78" s="15">
        <f t="shared" si="5"/>
        <v>1</v>
      </c>
    </row>
    <row r="79" spans="1:17">
      <c r="A79" s="108" t="s">
        <v>678</v>
      </c>
      <c r="B79" s="32" t="s">
        <v>371</v>
      </c>
      <c r="C79" s="16" t="s">
        <v>371</v>
      </c>
      <c r="D79" s="16" t="s">
        <v>371</v>
      </c>
      <c r="E79" s="16" t="s">
        <v>371</v>
      </c>
      <c r="F79" s="16" t="s">
        <v>371</v>
      </c>
      <c r="G79" s="16" t="s">
        <v>371</v>
      </c>
      <c r="H79" s="16">
        <v>0</v>
      </c>
      <c r="I79" s="16" t="s">
        <v>371</v>
      </c>
      <c r="J79" s="29" t="s">
        <v>371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4"/>
        <v>0</v>
      </c>
      <c r="Q79" s="15">
        <f t="shared" si="5"/>
        <v>1</v>
      </c>
    </row>
    <row r="80" spans="1:17">
      <c r="A80" s="108" t="s">
        <v>679</v>
      </c>
      <c r="B80" s="32" t="s">
        <v>371</v>
      </c>
      <c r="C80" s="16" t="s">
        <v>371</v>
      </c>
      <c r="D80" s="16" t="s">
        <v>371</v>
      </c>
      <c r="E80" s="16" t="s">
        <v>371</v>
      </c>
      <c r="F80" s="16" t="s">
        <v>371</v>
      </c>
      <c r="G80" s="16" t="s">
        <v>371</v>
      </c>
      <c r="H80" s="16">
        <v>0</v>
      </c>
      <c r="I80" s="16" t="s">
        <v>371</v>
      </c>
      <c r="J80" s="29" t="s">
        <v>371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5">
        <f t="shared" si="4"/>
        <v>0</v>
      </c>
      <c r="Q80" s="15">
        <f t="shared" si="5"/>
        <v>1</v>
      </c>
    </row>
    <row r="81" spans="1:17">
      <c r="A81" s="108" t="s">
        <v>680</v>
      </c>
      <c r="B81" s="32" t="s">
        <v>371</v>
      </c>
      <c r="C81" s="16" t="s">
        <v>371</v>
      </c>
      <c r="D81" s="16" t="s">
        <v>371</v>
      </c>
      <c r="E81" s="16" t="s">
        <v>371</v>
      </c>
      <c r="F81" s="16" t="s">
        <v>371</v>
      </c>
      <c r="G81" s="16" t="s">
        <v>371</v>
      </c>
      <c r="H81" s="16">
        <v>0</v>
      </c>
      <c r="I81" s="16" t="s">
        <v>371</v>
      </c>
      <c r="J81" s="29" t="s">
        <v>371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5">
        <f t="shared" si="4"/>
        <v>0</v>
      </c>
      <c r="Q81" s="15">
        <f t="shared" si="5"/>
        <v>1</v>
      </c>
    </row>
    <row r="82" spans="1:17">
      <c r="A82" s="108" t="s">
        <v>681</v>
      </c>
      <c r="B82" s="32" t="s">
        <v>371</v>
      </c>
      <c r="C82" s="16" t="s">
        <v>371</v>
      </c>
      <c r="D82" s="16" t="s">
        <v>371</v>
      </c>
      <c r="E82" s="16" t="s">
        <v>371</v>
      </c>
      <c r="F82" s="16" t="s">
        <v>371</v>
      </c>
      <c r="G82" s="16" t="s">
        <v>371</v>
      </c>
      <c r="H82" s="16">
        <v>0</v>
      </c>
      <c r="I82" s="16" t="s">
        <v>371</v>
      </c>
      <c r="J82" s="29" t="s">
        <v>371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5">
        <f t="shared" si="4"/>
        <v>0</v>
      </c>
      <c r="Q82" s="15">
        <f t="shared" si="5"/>
        <v>1</v>
      </c>
    </row>
    <row r="83" spans="1:17">
      <c r="A83" s="108" t="s">
        <v>682</v>
      </c>
      <c r="B83" s="32" t="s">
        <v>371</v>
      </c>
      <c r="C83" s="16" t="s">
        <v>371</v>
      </c>
      <c r="D83" s="16" t="s">
        <v>371</v>
      </c>
      <c r="E83" s="16" t="s">
        <v>371</v>
      </c>
      <c r="F83" s="16" t="s">
        <v>371</v>
      </c>
      <c r="G83" s="16" t="s">
        <v>371</v>
      </c>
      <c r="H83" s="16">
        <v>0</v>
      </c>
      <c r="I83" s="16" t="s">
        <v>371</v>
      </c>
      <c r="J83" s="29" t="s">
        <v>371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4"/>
        <v>0</v>
      </c>
      <c r="Q83" s="15">
        <f t="shared" si="5"/>
        <v>1</v>
      </c>
    </row>
    <row r="84" spans="1:17">
      <c r="A84" s="108" t="s">
        <v>683</v>
      </c>
      <c r="B84" s="32" t="s">
        <v>371</v>
      </c>
      <c r="C84" s="16" t="s">
        <v>371</v>
      </c>
      <c r="D84" s="16" t="s">
        <v>371</v>
      </c>
      <c r="E84" s="16" t="s">
        <v>371</v>
      </c>
      <c r="F84" s="16" t="s">
        <v>371</v>
      </c>
      <c r="G84" s="16" t="s">
        <v>371</v>
      </c>
      <c r="H84" s="16">
        <v>0</v>
      </c>
      <c r="I84" s="16" t="s">
        <v>371</v>
      </c>
      <c r="J84" s="29" t="s">
        <v>371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4"/>
        <v>0</v>
      </c>
      <c r="Q84" s="15">
        <f t="shared" si="5"/>
        <v>1</v>
      </c>
    </row>
    <row r="85" spans="1:17">
      <c r="A85" s="108" t="s">
        <v>684</v>
      </c>
      <c r="B85" s="32" t="s">
        <v>371</v>
      </c>
      <c r="C85" s="16" t="s">
        <v>371</v>
      </c>
      <c r="D85" s="16" t="s">
        <v>371</v>
      </c>
      <c r="E85" s="16" t="s">
        <v>371</v>
      </c>
      <c r="F85" s="16" t="s">
        <v>371</v>
      </c>
      <c r="G85" s="16" t="s">
        <v>371</v>
      </c>
      <c r="H85" s="16">
        <v>0</v>
      </c>
      <c r="I85" s="16" t="s">
        <v>371</v>
      </c>
      <c r="J85" s="29" t="s">
        <v>371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4"/>
        <v>0</v>
      </c>
      <c r="Q85" s="15">
        <f t="shared" si="5"/>
        <v>1</v>
      </c>
    </row>
    <row r="86" spans="1:17">
      <c r="A86" s="108" t="s">
        <v>685</v>
      </c>
      <c r="B86" s="32" t="s">
        <v>371</v>
      </c>
      <c r="C86" s="16" t="s">
        <v>371</v>
      </c>
      <c r="D86" s="16" t="s">
        <v>371</v>
      </c>
      <c r="E86" s="16" t="s">
        <v>371</v>
      </c>
      <c r="F86" s="16" t="s">
        <v>371</v>
      </c>
      <c r="G86" s="16" t="s">
        <v>371</v>
      </c>
      <c r="H86" s="16">
        <v>0</v>
      </c>
      <c r="I86" s="16" t="s">
        <v>371</v>
      </c>
      <c r="J86" s="29" t="s">
        <v>371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5">
        <f t="shared" si="4"/>
        <v>0</v>
      </c>
      <c r="Q86" s="15">
        <f t="shared" si="5"/>
        <v>1</v>
      </c>
    </row>
    <row r="87" spans="1:17">
      <c r="A87" s="108" t="s">
        <v>686</v>
      </c>
      <c r="B87" s="32" t="s">
        <v>371</v>
      </c>
      <c r="C87" s="16" t="s">
        <v>371</v>
      </c>
      <c r="D87" s="16" t="s">
        <v>371</v>
      </c>
      <c r="E87" s="16" t="s">
        <v>371</v>
      </c>
      <c r="F87" s="16" t="s">
        <v>371</v>
      </c>
      <c r="G87" s="16" t="s">
        <v>371</v>
      </c>
      <c r="H87" s="16">
        <v>0</v>
      </c>
      <c r="I87" s="16" t="s">
        <v>371</v>
      </c>
      <c r="J87" s="29" t="s">
        <v>371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5">
        <f t="shared" si="4"/>
        <v>0</v>
      </c>
      <c r="Q87" s="15">
        <f t="shared" si="5"/>
        <v>1</v>
      </c>
    </row>
    <row r="88" spans="1:17">
      <c r="A88" s="108" t="s">
        <v>687</v>
      </c>
      <c r="B88" s="32" t="s">
        <v>371</v>
      </c>
      <c r="C88" s="16" t="s">
        <v>371</v>
      </c>
      <c r="D88" s="16" t="s">
        <v>371</v>
      </c>
      <c r="E88" s="16" t="s">
        <v>371</v>
      </c>
      <c r="F88" s="16" t="s">
        <v>371</v>
      </c>
      <c r="G88" s="16" t="s">
        <v>371</v>
      </c>
      <c r="H88" s="16">
        <v>0</v>
      </c>
      <c r="I88" s="16" t="s">
        <v>371</v>
      </c>
      <c r="J88" s="29" t="s">
        <v>371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5">
        <f t="shared" si="4"/>
        <v>0</v>
      </c>
      <c r="Q88" s="15">
        <f t="shared" si="5"/>
        <v>1</v>
      </c>
    </row>
    <row r="89" spans="1:17">
      <c r="A89" s="108" t="s">
        <v>688</v>
      </c>
      <c r="B89" s="32" t="s">
        <v>371</v>
      </c>
      <c r="C89" s="16" t="s">
        <v>371</v>
      </c>
      <c r="D89" s="16" t="s">
        <v>371</v>
      </c>
      <c r="E89" s="16" t="s">
        <v>371</v>
      </c>
      <c r="F89" s="16" t="s">
        <v>371</v>
      </c>
      <c r="G89" s="16" t="s">
        <v>371</v>
      </c>
      <c r="H89" s="16">
        <v>0</v>
      </c>
      <c r="I89" s="16" t="s">
        <v>371</v>
      </c>
      <c r="J89" s="29" t="s">
        <v>371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5">
        <f t="shared" si="4"/>
        <v>0</v>
      </c>
      <c r="Q89" s="15">
        <f t="shared" si="5"/>
        <v>1</v>
      </c>
    </row>
    <row r="90" spans="1:17">
      <c r="A90" s="108" t="s">
        <v>689</v>
      </c>
      <c r="B90" s="32" t="s">
        <v>371</v>
      </c>
      <c r="C90" s="16" t="s">
        <v>371</v>
      </c>
      <c r="D90" s="16" t="s">
        <v>371</v>
      </c>
      <c r="E90" s="16" t="s">
        <v>371</v>
      </c>
      <c r="F90" s="16" t="s">
        <v>371</v>
      </c>
      <c r="G90" s="16" t="s">
        <v>371</v>
      </c>
      <c r="H90" s="16">
        <v>0</v>
      </c>
      <c r="I90" s="16" t="s">
        <v>371</v>
      </c>
      <c r="J90" s="29" t="s">
        <v>371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5">
        <f t="shared" si="4"/>
        <v>0</v>
      </c>
      <c r="Q90" s="15">
        <f t="shared" si="5"/>
        <v>1</v>
      </c>
    </row>
    <row r="91" spans="1:17">
      <c r="A91" s="108" t="s">
        <v>690</v>
      </c>
      <c r="B91" s="32" t="s">
        <v>371</v>
      </c>
      <c r="C91" s="16" t="s">
        <v>371</v>
      </c>
      <c r="D91" s="16" t="s">
        <v>371</v>
      </c>
      <c r="E91" s="16" t="s">
        <v>371</v>
      </c>
      <c r="F91" s="16" t="s">
        <v>371</v>
      </c>
      <c r="G91" s="16" t="s">
        <v>371</v>
      </c>
      <c r="H91" s="16">
        <v>0</v>
      </c>
      <c r="I91" s="16" t="s">
        <v>371</v>
      </c>
      <c r="J91" s="29" t="s">
        <v>371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5">
        <f t="shared" si="4"/>
        <v>0</v>
      </c>
      <c r="Q91" s="15">
        <f t="shared" si="5"/>
        <v>1</v>
      </c>
    </row>
    <row r="92" spans="1:17">
      <c r="A92" s="108" t="s">
        <v>691</v>
      </c>
      <c r="B92" s="32" t="s">
        <v>371</v>
      </c>
      <c r="C92" s="16" t="s">
        <v>371</v>
      </c>
      <c r="D92" s="16" t="s">
        <v>371</v>
      </c>
      <c r="E92" s="16" t="s">
        <v>371</v>
      </c>
      <c r="F92" s="16" t="s">
        <v>371</v>
      </c>
      <c r="G92" s="16" t="s">
        <v>371</v>
      </c>
      <c r="H92" s="16">
        <v>0</v>
      </c>
      <c r="I92" s="16" t="s">
        <v>371</v>
      </c>
      <c r="J92" s="29" t="s">
        <v>371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5">
        <f t="shared" si="4"/>
        <v>0</v>
      </c>
      <c r="Q92" s="15">
        <f t="shared" si="5"/>
        <v>1</v>
      </c>
    </row>
    <row r="93" spans="1:17">
      <c r="A93" s="108" t="s">
        <v>701</v>
      </c>
      <c r="B93" s="32" t="s">
        <v>371</v>
      </c>
      <c r="C93" s="16" t="s">
        <v>371</v>
      </c>
      <c r="D93" s="16" t="s">
        <v>371</v>
      </c>
      <c r="E93" s="16" t="s">
        <v>371</v>
      </c>
      <c r="F93" s="16" t="s">
        <v>371</v>
      </c>
      <c r="G93" s="16" t="s">
        <v>371</v>
      </c>
      <c r="H93" s="16" t="s">
        <v>371</v>
      </c>
      <c r="I93" s="16">
        <v>0</v>
      </c>
      <c r="J93" s="29" t="s">
        <v>371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5">
        <f t="shared" si="4"/>
        <v>0</v>
      </c>
      <c r="Q93" s="15">
        <f t="shared" si="5"/>
        <v>1</v>
      </c>
    </row>
    <row r="94" spans="1:17">
      <c r="A94" s="108" t="s">
        <v>702</v>
      </c>
      <c r="B94" s="32" t="s">
        <v>371</v>
      </c>
      <c r="C94" s="16" t="s">
        <v>371</v>
      </c>
      <c r="D94" s="16" t="s">
        <v>371</v>
      </c>
      <c r="E94" s="16" t="s">
        <v>371</v>
      </c>
      <c r="F94" s="16" t="s">
        <v>371</v>
      </c>
      <c r="G94" s="16" t="s">
        <v>371</v>
      </c>
      <c r="H94" s="16" t="s">
        <v>371</v>
      </c>
      <c r="I94" s="16">
        <v>0</v>
      </c>
      <c r="J94" s="29" t="s">
        <v>371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5">
        <f t="shared" si="4"/>
        <v>0</v>
      </c>
      <c r="Q94" s="15">
        <f t="shared" si="5"/>
        <v>1</v>
      </c>
    </row>
    <row r="95" spans="1:17">
      <c r="A95" s="108" t="s">
        <v>703</v>
      </c>
      <c r="B95" s="32" t="s">
        <v>371</v>
      </c>
      <c r="C95" s="16" t="s">
        <v>371</v>
      </c>
      <c r="D95" s="16" t="s">
        <v>371</v>
      </c>
      <c r="E95" s="16" t="s">
        <v>371</v>
      </c>
      <c r="F95" s="16" t="s">
        <v>371</v>
      </c>
      <c r="G95" s="16" t="s">
        <v>371</v>
      </c>
      <c r="H95" s="16" t="s">
        <v>371</v>
      </c>
      <c r="I95" s="16">
        <v>0</v>
      </c>
      <c r="J95" s="29" t="s">
        <v>371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5">
        <f t="shared" si="4"/>
        <v>0</v>
      </c>
      <c r="Q95" s="15">
        <f t="shared" si="5"/>
        <v>1</v>
      </c>
    </row>
    <row r="96" spans="1:17">
      <c r="A96" s="108" t="s">
        <v>704</v>
      </c>
      <c r="B96" s="32" t="s">
        <v>371</v>
      </c>
      <c r="C96" s="16" t="s">
        <v>371</v>
      </c>
      <c r="D96" s="16" t="s">
        <v>371</v>
      </c>
      <c r="E96" s="16" t="s">
        <v>371</v>
      </c>
      <c r="F96" s="16" t="s">
        <v>371</v>
      </c>
      <c r="G96" s="16" t="s">
        <v>371</v>
      </c>
      <c r="H96" s="16" t="s">
        <v>371</v>
      </c>
      <c r="I96" s="16">
        <v>0</v>
      </c>
      <c r="J96" s="29" t="s">
        <v>371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5">
        <f t="shared" si="4"/>
        <v>0</v>
      </c>
      <c r="Q96" s="15">
        <f t="shared" si="5"/>
        <v>1</v>
      </c>
    </row>
    <row r="97" spans="1:17">
      <c r="A97" s="108" t="s">
        <v>705</v>
      </c>
      <c r="B97" s="32" t="s">
        <v>371</v>
      </c>
      <c r="C97" s="16" t="s">
        <v>371</v>
      </c>
      <c r="D97" s="16" t="s">
        <v>371</v>
      </c>
      <c r="E97" s="16" t="s">
        <v>371</v>
      </c>
      <c r="F97" s="16" t="s">
        <v>371</v>
      </c>
      <c r="G97" s="16" t="s">
        <v>371</v>
      </c>
      <c r="H97" s="16" t="s">
        <v>371</v>
      </c>
      <c r="I97" s="16">
        <v>0</v>
      </c>
      <c r="J97" s="29" t="s">
        <v>371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5">
        <f t="shared" si="4"/>
        <v>0</v>
      </c>
      <c r="Q97" s="15">
        <f t="shared" si="5"/>
        <v>1</v>
      </c>
    </row>
    <row r="98" spans="1:17">
      <c r="A98" s="108" t="s">
        <v>528</v>
      </c>
      <c r="B98" s="32" t="s">
        <v>371</v>
      </c>
      <c r="C98" s="16" t="s">
        <v>371</v>
      </c>
      <c r="D98" s="16" t="s">
        <v>371</v>
      </c>
      <c r="E98" s="16" t="s">
        <v>371</v>
      </c>
      <c r="F98" s="16" t="s">
        <v>371</v>
      </c>
      <c r="G98" s="16" t="s">
        <v>371</v>
      </c>
      <c r="H98" s="16" t="s">
        <v>371</v>
      </c>
      <c r="I98" s="16">
        <v>0</v>
      </c>
      <c r="J98" s="29" t="s">
        <v>371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5">
        <f t="shared" si="4"/>
        <v>0</v>
      </c>
      <c r="Q98" s="15">
        <f t="shared" si="5"/>
        <v>1</v>
      </c>
    </row>
    <row r="99" spans="1:17">
      <c r="A99" s="108" t="s">
        <v>529</v>
      </c>
      <c r="B99" s="32" t="s">
        <v>371</v>
      </c>
      <c r="C99" s="16" t="s">
        <v>371</v>
      </c>
      <c r="D99" s="16" t="s">
        <v>371</v>
      </c>
      <c r="E99" s="16" t="s">
        <v>371</v>
      </c>
      <c r="F99" s="16" t="s">
        <v>371</v>
      </c>
      <c r="G99" s="16" t="s">
        <v>371</v>
      </c>
      <c r="H99" s="16" t="s">
        <v>371</v>
      </c>
      <c r="I99" s="16">
        <v>0</v>
      </c>
      <c r="J99" s="29" t="s">
        <v>371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5">
        <f t="shared" si="4"/>
        <v>0</v>
      </c>
      <c r="Q99" s="15">
        <f t="shared" si="5"/>
        <v>1</v>
      </c>
    </row>
    <row r="100" spans="1:17">
      <c r="A100" s="108" t="s">
        <v>530</v>
      </c>
      <c r="B100" s="32" t="s">
        <v>371</v>
      </c>
      <c r="C100" s="16" t="s">
        <v>371</v>
      </c>
      <c r="D100" s="16" t="s">
        <v>371</v>
      </c>
      <c r="E100" s="16" t="s">
        <v>371</v>
      </c>
      <c r="F100" s="16" t="s">
        <v>371</v>
      </c>
      <c r="G100" s="16" t="s">
        <v>371</v>
      </c>
      <c r="H100" s="16" t="s">
        <v>371</v>
      </c>
      <c r="I100" s="16">
        <v>0</v>
      </c>
      <c r="J100" s="29" t="s">
        <v>371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5">
        <f t="shared" si="4"/>
        <v>0</v>
      </c>
      <c r="Q100" s="15">
        <f t="shared" si="5"/>
        <v>1</v>
      </c>
    </row>
    <row r="101" spans="1:17">
      <c r="A101" s="108" t="s">
        <v>531</v>
      </c>
      <c r="B101" s="32" t="s">
        <v>371</v>
      </c>
      <c r="C101" s="16" t="s">
        <v>371</v>
      </c>
      <c r="D101" s="16" t="s">
        <v>371</v>
      </c>
      <c r="E101" s="16" t="s">
        <v>371</v>
      </c>
      <c r="F101" s="16" t="s">
        <v>371</v>
      </c>
      <c r="G101" s="16" t="s">
        <v>371</v>
      </c>
      <c r="H101" s="16" t="s">
        <v>371</v>
      </c>
      <c r="I101" s="16">
        <v>0</v>
      </c>
      <c r="J101" s="29" t="s">
        <v>371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5">
        <f t="shared" si="4"/>
        <v>0</v>
      </c>
      <c r="Q101" s="15">
        <f t="shared" si="5"/>
        <v>1</v>
      </c>
    </row>
    <row r="102" spans="1:17">
      <c r="A102" s="108" t="s">
        <v>532</v>
      </c>
      <c r="B102" s="32" t="s">
        <v>371</v>
      </c>
      <c r="C102" s="16" t="s">
        <v>371</v>
      </c>
      <c r="D102" s="16" t="s">
        <v>371</v>
      </c>
      <c r="E102" s="16" t="s">
        <v>371</v>
      </c>
      <c r="F102" s="16" t="s">
        <v>371</v>
      </c>
      <c r="G102" s="16" t="s">
        <v>371</v>
      </c>
      <c r="H102" s="16" t="s">
        <v>371</v>
      </c>
      <c r="I102" s="16">
        <v>0</v>
      </c>
      <c r="J102" s="29" t="s">
        <v>371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f t="shared" ref="P102:P104" si="6">LARGE(B102:O102,1)+LARGE(B102:O102,2)+LARGE(B102:O102,3)+LARGE(B102:O102,4)+LARGE(B102:O102,5)</f>
        <v>0</v>
      </c>
      <c r="Q102" s="15">
        <f t="shared" si="5"/>
        <v>1</v>
      </c>
    </row>
    <row r="103" spans="1:17">
      <c r="A103" s="108" t="s">
        <v>67</v>
      </c>
      <c r="B103" s="32" t="s">
        <v>371</v>
      </c>
      <c r="C103" s="16" t="s">
        <v>371</v>
      </c>
      <c r="D103" s="16" t="s">
        <v>371</v>
      </c>
      <c r="E103" s="16" t="s">
        <v>371</v>
      </c>
      <c r="F103" s="16" t="s">
        <v>371</v>
      </c>
      <c r="G103" s="16">
        <v>0</v>
      </c>
      <c r="H103" s="16">
        <v>0</v>
      </c>
      <c r="I103" s="16" t="s">
        <v>371</v>
      </c>
      <c r="J103" s="29" t="s">
        <v>371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5">
        <f t="shared" si="6"/>
        <v>0</v>
      </c>
      <c r="Q103" s="15">
        <f t="shared" si="5"/>
        <v>2</v>
      </c>
    </row>
    <row r="104" spans="1:17">
      <c r="A104" s="108" t="s">
        <v>70</v>
      </c>
      <c r="B104" s="32" t="s">
        <v>371</v>
      </c>
      <c r="C104" s="16" t="s">
        <v>371</v>
      </c>
      <c r="D104" s="16" t="s">
        <v>371</v>
      </c>
      <c r="E104" s="16" t="s">
        <v>371</v>
      </c>
      <c r="F104" s="16" t="s">
        <v>371</v>
      </c>
      <c r="G104" s="16">
        <v>0</v>
      </c>
      <c r="H104" s="16">
        <v>0</v>
      </c>
      <c r="I104" s="16" t="s">
        <v>371</v>
      </c>
      <c r="J104" s="29" t="s">
        <v>371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5">
        <f t="shared" si="6"/>
        <v>0</v>
      </c>
      <c r="Q104" s="15">
        <f t="shared" si="5"/>
        <v>2</v>
      </c>
    </row>
    <row r="105" spans="1:17">
      <c r="A105" s="107"/>
      <c r="B105" s="32" t="s">
        <v>371</v>
      </c>
      <c r="C105" s="16" t="s">
        <v>371</v>
      </c>
      <c r="D105" s="16" t="s">
        <v>371</v>
      </c>
      <c r="E105" s="16" t="s">
        <v>371</v>
      </c>
      <c r="F105" s="16" t="s">
        <v>371</v>
      </c>
      <c r="G105" s="16" t="s">
        <v>371</v>
      </c>
      <c r="H105" s="16" t="s">
        <v>371</v>
      </c>
      <c r="I105" s="16">
        <v>0</v>
      </c>
      <c r="J105" s="29" t="s">
        <v>371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5">
        <f t="shared" ref="P105:P167" si="7">LARGE(B105:O105,1)+LARGE(B105:O105,2)+LARGE(B105:O105,3)+LARGE(B105:O105,4)+LARGE(B105:O105,5)</f>
        <v>0</v>
      </c>
      <c r="Q105" s="4">
        <f t="shared" ref="Q105:Q124" si="8">+COUNT(B105:J105)</f>
        <v>1</v>
      </c>
    </row>
    <row r="106" spans="1:17">
      <c r="A106" s="107"/>
      <c r="B106" s="32" t="s">
        <v>371</v>
      </c>
      <c r="C106" s="16" t="s">
        <v>371</v>
      </c>
      <c r="D106" s="16" t="s">
        <v>371</v>
      </c>
      <c r="E106" s="16" t="s">
        <v>371</v>
      </c>
      <c r="F106" s="16" t="s">
        <v>371</v>
      </c>
      <c r="G106" s="16" t="s">
        <v>371</v>
      </c>
      <c r="H106" s="16" t="s">
        <v>371</v>
      </c>
      <c r="I106" s="16" t="s">
        <v>371</v>
      </c>
      <c r="J106" s="29" t="s">
        <v>371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5">
        <f t="shared" si="7"/>
        <v>0</v>
      </c>
      <c r="Q106" s="4">
        <f t="shared" si="8"/>
        <v>0</v>
      </c>
    </row>
    <row r="107" spans="1:17">
      <c r="A107" s="107"/>
      <c r="B107" s="32" t="s">
        <v>371</v>
      </c>
      <c r="C107" s="16" t="s">
        <v>371</v>
      </c>
      <c r="D107" s="16" t="s">
        <v>371</v>
      </c>
      <c r="E107" s="16" t="s">
        <v>371</v>
      </c>
      <c r="F107" s="16" t="s">
        <v>371</v>
      </c>
      <c r="G107" s="16" t="s">
        <v>371</v>
      </c>
      <c r="H107" s="16" t="s">
        <v>371</v>
      </c>
      <c r="I107" s="16" t="s">
        <v>371</v>
      </c>
      <c r="J107" s="29" t="s">
        <v>371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5">
        <f t="shared" si="7"/>
        <v>0</v>
      </c>
      <c r="Q107" s="4">
        <f t="shared" si="8"/>
        <v>0</v>
      </c>
    </row>
    <row r="108" spans="1:17">
      <c r="A108" s="107"/>
      <c r="B108" s="32" t="s">
        <v>371</v>
      </c>
      <c r="C108" s="16" t="s">
        <v>371</v>
      </c>
      <c r="D108" s="16" t="s">
        <v>371</v>
      </c>
      <c r="E108" s="16" t="s">
        <v>371</v>
      </c>
      <c r="F108" s="16" t="s">
        <v>371</v>
      </c>
      <c r="G108" s="16" t="s">
        <v>371</v>
      </c>
      <c r="H108" s="16" t="s">
        <v>371</v>
      </c>
      <c r="I108" s="16" t="s">
        <v>371</v>
      </c>
      <c r="J108" s="29" t="s">
        <v>371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5">
        <f t="shared" si="7"/>
        <v>0</v>
      </c>
      <c r="Q108" s="4">
        <f t="shared" si="8"/>
        <v>0</v>
      </c>
    </row>
    <row r="109" spans="1:17">
      <c r="A109" s="107"/>
      <c r="B109" s="32" t="s">
        <v>371</v>
      </c>
      <c r="C109" s="16" t="s">
        <v>371</v>
      </c>
      <c r="D109" s="16" t="s">
        <v>371</v>
      </c>
      <c r="E109" s="16" t="s">
        <v>371</v>
      </c>
      <c r="F109" s="16" t="s">
        <v>371</v>
      </c>
      <c r="G109" s="16" t="s">
        <v>371</v>
      </c>
      <c r="H109" s="16" t="s">
        <v>371</v>
      </c>
      <c r="I109" s="16" t="s">
        <v>371</v>
      </c>
      <c r="J109" s="29" t="s">
        <v>371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5">
        <f t="shared" si="7"/>
        <v>0</v>
      </c>
      <c r="Q109" s="4">
        <f t="shared" si="8"/>
        <v>0</v>
      </c>
    </row>
    <row r="110" spans="1:17">
      <c r="A110" s="107"/>
      <c r="B110" s="32" t="s">
        <v>371</v>
      </c>
      <c r="C110" s="16" t="s">
        <v>371</v>
      </c>
      <c r="D110" s="16" t="s">
        <v>371</v>
      </c>
      <c r="E110" s="16" t="s">
        <v>371</v>
      </c>
      <c r="F110" s="16" t="s">
        <v>371</v>
      </c>
      <c r="G110" s="16" t="s">
        <v>371</v>
      </c>
      <c r="H110" s="16" t="s">
        <v>371</v>
      </c>
      <c r="I110" s="16" t="s">
        <v>371</v>
      </c>
      <c r="J110" s="29" t="s">
        <v>371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5">
        <f t="shared" si="7"/>
        <v>0</v>
      </c>
      <c r="Q110" s="4">
        <f t="shared" si="8"/>
        <v>0</v>
      </c>
    </row>
    <row r="111" spans="1:17">
      <c r="A111" s="107"/>
      <c r="B111" s="32" t="s">
        <v>371</v>
      </c>
      <c r="C111" s="16" t="s">
        <v>371</v>
      </c>
      <c r="D111" s="16" t="s">
        <v>371</v>
      </c>
      <c r="E111" s="16" t="s">
        <v>371</v>
      </c>
      <c r="F111" s="16" t="s">
        <v>371</v>
      </c>
      <c r="G111" s="16" t="s">
        <v>371</v>
      </c>
      <c r="H111" s="16" t="s">
        <v>371</v>
      </c>
      <c r="I111" s="16" t="s">
        <v>371</v>
      </c>
      <c r="J111" s="29" t="s">
        <v>371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5">
        <f t="shared" si="7"/>
        <v>0</v>
      </c>
      <c r="Q111" s="4">
        <f t="shared" si="8"/>
        <v>0</v>
      </c>
    </row>
    <row r="112" spans="1:17">
      <c r="A112" s="107"/>
      <c r="B112" s="32" t="s">
        <v>371</v>
      </c>
      <c r="C112" s="16" t="s">
        <v>371</v>
      </c>
      <c r="D112" s="16" t="s">
        <v>371</v>
      </c>
      <c r="E112" s="16" t="s">
        <v>371</v>
      </c>
      <c r="F112" s="16" t="s">
        <v>371</v>
      </c>
      <c r="G112" s="16" t="s">
        <v>371</v>
      </c>
      <c r="H112" s="16" t="s">
        <v>371</v>
      </c>
      <c r="I112" s="16" t="s">
        <v>371</v>
      </c>
      <c r="J112" s="29" t="s">
        <v>371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5">
        <f t="shared" si="7"/>
        <v>0</v>
      </c>
      <c r="Q112" s="4">
        <f t="shared" si="8"/>
        <v>0</v>
      </c>
    </row>
    <row r="113" spans="1:17">
      <c r="A113" s="107"/>
      <c r="B113" s="32" t="s">
        <v>371</v>
      </c>
      <c r="C113" s="16" t="s">
        <v>371</v>
      </c>
      <c r="D113" s="16" t="s">
        <v>371</v>
      </c>
      <c r="E113" s="16" t="s">
        <v>371</v>
      </c>
      <c r="F113" s="16" t="s">
        <v>371</v>
      </c>
      <c r="G113" s="16" t="s">
        <v>371</v>
      </c>
      <c r="H113" s="16" t="s">
        <v>371</v>
      </c>
      <c r="I113" s="16" t="s">
        <v>371</v>
      </c>
      <c r="J113" s="29" t="s">
        <v>371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5">
        <f t="shared" si="7"/>
        <v>0</v>
      </c>
      <c r="Q113" s="4">
        <f t="shared" si="8"/>
        <v>0</v>
      </c>
    </row>
    <row r="114" spans="1:17">
      <c r="A114" s="107"/>
      <c r="B114" s="32" t="s">
        <v>371</v>
      </c>
      <c r="C114" s="16" t="s">
        <v>371</v>
      </c>
      <c r="D114" s="16" t="s">
        <v>371</v>
      </c>
      <c r="E114" s="16" t="s">
        <v>371</v>
      </c>
      <c r="F114" s="16" t="s">
        <v>371</v>
      </c>
      <c r="G114" s="16" t="s">
        <v>371</v>
      </c>
      <c r="H114" s="16" t="s">
        <v>371</v>
      </c>
      <c r="I114" s="16" t="s">
        <v>371</v>
      </c>
      <c r="J114" s="29" t="s">
        <v>371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5">
        <f t="shared" si="7"/>
        <v>0</v>
      </c>
      <c r="Q114" s="4">
        <f t="shared" si="8"/>
        <v>0</v>
      </c>
    </row>
    <row r="115" spans="1:17">
      <c r="A115" s="107"/>
      <c r="B115" s="32" t="s">
        <v>371</v>
      </c>
      <c r="C115" s="16" t="s">
        <v>371</v>
      </c>
      <c r="D115" s="16" t="s">
        <v>371</v>
      </c>
      <c r="E115" s="16" t="s">
        <v>371</v>
      </c>
      <c r="F115" s="16" t="s">
        <v>371</v>
      </c>
      <c r="G115" s="16" t="s">
        <v>371</v>
      </c>
      <c r="H115" s="16" t="s">
        <v>371</v>
      </c>
      <c r="I115" s="16" t="s">
        <v>371</v>
      </c>
      <c r="J115" s="29" t="s">
        <v>371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5">
        <f t="shared" si="7"/>
        <v>0</v>
      </c>
      <c r="Q115" s="4">
        <f t="shared" si="8"/>
        <v>0</v>
      </c>
    </row>
    <row r="116" spans="1:17">
      <c r="A116" s="107"/>
      <c r="B116" s="32" t="s">
        <v>371</v>
      </c>
      <c r="C116" s="16" t="s">
        <v>371</v>
      </c>
      <c r="D116" s="16" t="s">
        <v>371</v>
      </c>
      <c r="E116" s="16" t="s">
        <v>371</v>
      </c>
      <c r="F116" s="16" t="s">
        <v>371</v>
      </c>
      <c r="G116" s="16" t="s">
        <v>371</v>
      </c>
      <c r="H116" s="16" t="s">
        <v>371</v>
      </c>
      <c r="I116" s="16" t="s">
        <v>371</v>
      </c>
      <c r="J116" s="29" t="s">
        <v>371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f t="shared" si="7"/>
        <v>0</v>
      </c>
      <c r="Q116" s="4">
        <f t="shared" si="8"/>
        <v>0</v>
      </c>
    </row>
    <row r="117" spans="1:17">
      <c r="A117" s="107"/>
      <c r="B117" s="32" t="s">
        <v>371</v>
      </c>
      <c r="C117" s="16" t="s">
        <v>371</v>
      </c>
      <c r="D117" s="16" t="s">
        <v>371</v>
      </c>
      <c r="E117" s="16" t="s">
        <v>371</v>
      </c>
      <c r="F117" s="16" t="s">
        <v>371</v>
      </c>
      <c r="G117" s="16" t="s">
        <v>371</v>
      </c>
      <c r="H117" s="16" t="s">
        <v>371</v>
      </c>
      <c r="I117" s="16" t="s">
        <v>371</v>
      </c>
      <c r="J117" s="29" t="s">
        <v>371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f t="shared" si="7"/>
        <v>0</v>
      </c>
      <c r="Q117" s="4">
        <f t="shared" si="8"/>
        <v>0</v>
      </c>
    </row>
    <row r="118" spans="1:17">
      <c r="A118" s="107"/>
      <c r="B118" s="32" t="s">
        <v>371</v>
      </c>
      <c r="C118" s="16" t="s">
        <v>371</v>
      </c>
      <c r="D118" s="16" t="s">
        <v>371</v>
      </c>
      <c r="E118" s="16" t="s">
        <v>371</v>
      </c>
      <c r="F118" s="16" t="s">
        <v>371</v>
      </c>
      <c r="G118" s="16" t="s">
        <v>371</v>
      </c>
      <c r="H118" s="16" t="s">
        <v>371</v>
      </c>
      <c r="I118" s="16" t="s">
        <v>371</v>
      </c>
      <c r="J118" s="29" t="s">
        <v>371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5">
        <f t="shared" si="7"/>
        <v>0</v>
      </c>
      <c r="Q118" s="4">
        <f t="shared" si="8"/>
        <v>0</v>
      </c>
    </row>
    <row r="119" spans="1:17">
      <c r="A119" s="107"/>
      <c r="B119" s="32" t="s">
        <v>371</v>
      </c>
      <c r="C119" s="16" t="s">
        <v>371</v>
      </c>
      <c r="D119" s="16" t="s">
        <v>371</v>
      </c>
      <c r="E119" s="16" t="s">
        <v>371</v>
      </c>
      <c r="F119" s="16" t="s">
        <v>371</v>
      </c>
      <c r="G119" s="16" t="s">
        <v>371</v>
      </c>
      <c r="H119" s="16" t="s">
        <v>371</v>
      </c>
      <c r="I119" s="16" t="s">
        <v>371</v>
      </c>
      <c r="J119" s="29" t="s">
        <v>371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5">
        <f t="shared" si="7"/>
        <v>0</v>
      </c>
      <c r="Q119" s="4">
        <f t="shared" si="8"/>
        <v>0</v>
      </c>
    </row>
    <row r="120" spans="1:17">
      <c r="A120" s="107"/>
      <c r="B120" s="32" t="s">
        <v>371</v>
      </c>
      <c r="C120" s="16" t="s">
        <v>371</v>
      </c>
      <c r="D120" s="16" t="s">
        <v>371</v>
      </c>
      <c r="E120" s="16" t="s">
        <v>371</v>
      </c>
      <c r="F120" s="16" t="s">
        <v>371</v>
      </c>
      <c r="G120" s="16" t="s">
        <v>371</v>
      </c>
      <c r="H120" s="16" t="s">
        <v>371</v>
      </c>
      <c r="I120" s="16" t="s">
        <v>371</v>
      </c>
      <c r="J120" s="29" t="s">
        <v>371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5">
        <f t="shared" si="7"/>
        <v>0</v>
      </c>
      <c r="Q120" s="4">
        <f t="shared" si="8"/>
        <v>0</v>
      </c>
    </row>
    <row r="121" spans="1:17">
      <c r="A121" s="107"/>
      <c r="B121" s="32" t="s">
        <v>371</v>
      </c>
      <c r="C121" s="16" t="s">
        <v>371</v>
      </c>
      <c r="D121" s="16" t="s">
        <v>371</v>
      </c>
      <c r="E121" s="16" t="s">
        <v>371</v>
      </c>
      <c r="F121" s="16" t="s">
        <v>371</v>
      </c>
      <c r="G121" s="16" t="s">
        <v>371</v>
      </c>
      <c r="H121" s="16" t="s">
        <v>371</v>
      </c>
      <c r="I121" s="16" t="s">
        <v>371</v>
      </c>
      <c r="J121" s="29" t="s">
        <v>371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f t="shared" si="7"/>
        <v>0</v>
      </c>
      <c r="Q121" s="4">
        <f t="shared" si="8"/>
        <v>0</v>
      </c>
    </row>
    <row r="122" spans="1:17">
      <c r="A122" s="107"/>
      <c r="B122" s="32" t="s">
        <v>371</v>
      </c>
      <c r="C122" s="16" t="s">
        <v>371</v>
      </c>
      <c r="D122" s="16" t="s">
        <v>371</v>
      </c>
      <c r="E122" s="16" t="s">
        <v>371</v>
      </c>
      <c r="F122" s="16" t="s">
        <v>371</v>
      </c>
      <c r="G122" s="16" t="s">
        <v>371</v>
      </c>
      <c r="H122" s="16" t="s">
        <v>371</v>
      </c>
      <c r="I122" s="16" t="s">
        <v>371</v>
      </c>
      <c r="J122" s="29" t="s">
        <v>371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f t="shared" si="7"/>
        <v>0</v>
      </c>
      <c r="Q122" s="4">
        <f t="shared" si="8"/>
        <v>0</v>
      </c>
    </row>
    <row r="123" spans="1:17">
      <c r="A123" s="107"/>
      <c r="B123" s="32" t="s">
        <v>371</v>
      </c>
      <c r="C123" s="16" t="s">
        <v>371</v>
      </c>
      <c r="D123" s="16" t="s">
        <v>371</v>
      </c>
      <c r="E123" s="16" t="s">
        <v>371</v>
      </c>
      <c r="F123" s="16" t="s">
        <v>371</v>
      </c>
      <c r="G123" s="16" t="s">
        <v>371</v>
      </c>
      <c r="H123" s="16" t="s">
        <v>371</v>
      </c>
      <c r="I123" s="16" t="s">
        <v>371</v>
      </c>
      <c r="J123" s="29" t="s">
        <v>371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f t="shared" si="7"/>
        <v>0</v>
      </c>
      <c r="Q123" s="4">
        <f t="shared" si="8"/>
        <v>0</v>
      </c>
    </row>
    <row r="124" spans="1:17">
      <c r="A124" s="107"/>
      <c r="B124" s="32" t="s">
        <v>371</v>
      </c>
      <c r="C124" s="16" t="s">
        <v>371</v>
      </c>
      <c r="D124" s="16" t="s">
        <v>371</v>
      </c>
      <c r="E124" s="16" t="s">
        <v>371</v>
      </c>
      <c r="F124" s="16" t="s">
        <v>371</v>
      </c>
      <c r="G124" s="16" t="s">
        <v>371</v>
      </c>
      <c r="H124" s="16" t="s">
        <v>371</v>
      </c>
      <c r="I124" s="16" t="s">
        <v>371</v>
      </c>
      <c r="J124" s="29" t="s">
        <v>371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5">
        <f t="shared" si="7"/>
        <v>0</v>
      </c>
      <c r="Q124" s="4">
        <f t="shared" si="8"/>
        <v>0</v>
      </c>
    </row>
    <row r="125" spans="1:17">
      <c r="A125" s="107"/>
      <c r="B125" s="32" t="s">
        <v>371</v>
      </c>
      <c r="C125" s="16" t="s">
        <v>371</v>
      </c>
      <c r="D125" s="16" t="s">
        <v>371</v>
      </c>
      <c r="E125" s="16" t="s">
        <v>371</v>
      </c>
      <c r="F125" s="16" t="s">
        <v>371</v>
      </c>
      <c r="G125" s="16" t="s">
        <v>371</v>
      </c>
      <c r="H125" s="16" t="s">
        <v>371</v>
      </c>
      <c r="I125" s="16" t="s">
        <v>371</v>
      </c>
      <c r="J125" s="29" t="s">
        <v>371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f t="shared" si="7"/>
        <v>0</v>
      </c>
      <c r="Q125" s="4">
        <f t="shared" ref="Q125:Q188" si="9">+COUNT(B125:J125)</f>
        <v>0</v>
      </c>
    </row>
    <row r="126" spans="1:17">
      <c r="A126" s="107"/>
      <c r="B126" s="32" t="s">
        <v>371</v>
      </c>
      <c r="C126" s="16" t="s">
        <v>371</v>
      </c>
      <c r="D126" s="16" t="s">
        <v>371</v>
      </c>
      <c r="E126" s="16" t="s">
        <v>371</v>
      </c>
      <c r="F126" s="16" t="s">
        <v>371</v>
      </c>
      <c r="G126" s="16" t="s">
        <v>371</v>
      </c>
      <c r="H126" s="16" t="s">
        <v>371</v>
      </c>
      <c r="I126" s="16" t="s">
        <v>371</v>
      </c>
      <c r="J126" s="29" t="s">
        <v>371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f t="shared" si="7"/>
        <v>0</v>
      </c>
      <c r="Q126" s="4">
        <f t="shared" si="9"/>
        <v>0</v>
      </c>
    </row>
    <row r="127" spans="1:17">
      <c r="A127" s="107"/>
      <c r="B127" s="32" t="s">
        <v>371</v>
      </c>
      <c r="C127" s="16" t="s">
        <v>371</v>
      </c>
      <c r="D127" s="16" t="s">
        <v>371</v>
      </c>
      <c r="E127" s="16" t="s">
        <v>371</v>
      </c>
      <c r="F127" s="16" t="s">
        <v>371</v>
      </c>
      <c r="G127" s="16" t="s">
        <v>371</v>
      </c>
      <c r="H127" s="16" t="s">
        <v>371</v>
      </c>
      <c r="I127" s="16" t="s">
        <v>371</v>
      </c>
      <c r="J127" s="29" t="s">
        <v>371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5">
        <f t="shared" si="7"/>
        <v>0</v>
      </c>
      <c r="Q127" s="4">
        <f t="shared" si="9"/>
        <v>0</v>
      </c>
    </row>
    <row r="128" spans="1:17">
      <c r="A128" s="107"/>
      <c r="B128" s="32" t="s">
        <v>371</v>
      </c>
      <c r="C128" s="16" t="s">
        <v>371</v>
      </c>
      <c r="D128" s="16" t="s">
        <v>371</v>
      </c>
      <c r="E128" s="16" t="s">
        <v>371</v>
      </c>
      <c r="F128" s="16" t="s">
        <v>371</v>
      </c>
      <c r="G128" s="16" t="s">
        <v>371</v>
      </c>
      <c r="H128" s="16" t="s">
        <v>371</v>
      </c>
      <c r="I128" s="16" t="s">
        <v>371</v>
      </c>
      <c r="J128" s="29" t="s">
        <v>371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5">
        <f t="shared" si="7"/>
        <v>0</v>
      </c>
      <c r="Q128" s="4">
        <f t="shared" si="9"/>
        <v>0</v>
      </c>
    </row>
    <row r="129" spans="1:17">
      <c r="A129" s="107"/>
      <c r="B129" s="32" t="s">
        <v>371</v>
      </c>
      <c r="C129" s="16" t="s">
        <v>371</v>
      </c>
      <c r="D129" s="16" t="s">
        <v>371</v>
      </c>
      <c r="E129" s="16" t="s">
        <v>371</v>
      </c>
      <c r="F129" s="16" t="s">
        <v>371</v>
      </c>
      <c r="G129" s="16" t="s">
        <v>371</v>
      </c>
      <c r="H129" s="16" t="s">
        <v>371</v>
      </c>
      <c r="I129" s="16" t="s">
        <v>371</v>
      </c>
      <c r="J129" s="29" t="s">
        <v>371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5">
        <f t="shared" si="7"/>
        <v>0</v>
      </c>
      <c r="Q129" s="4">
        <f t="shared" si="9"/>
        <v>0</v>
      </c>
    </row>
    <row r="130" spans="1:17">
      <c r="A130" s="107"/>
      <c r="B130" s="32" t="s">
        <v>371</v>
      </c>
      <c r="C130" s="16" t="s">
        <v>371</v>
      </c>
      <c r="D130" s="16" t="s">
        <v>371</v>
      </c>
      <c r="E130" s="16" t="s">
        <v>371</v>
      </c>
      <c r="F130" s="16" t="s">
        <v>371</v>
      </c>
      <c r="G130" s="16" t="s">
        <v>371</v>
      </c>
      <c r="H130" s="16" t="s">
        <v>371</v>
      </c>
      <c r="I130" s="16" t="s">
        <v>371</v>
      </c>
      <c r="J130" s="29" t="s">
        <v>371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5">
        <f t="shared" si="7"/>
        <v>0</v>
      </c>
      <c r="Q130" s="4">
        <f t="shared" si="9"/>
        <v>0</v>
      </c>
    </row>
    <row r="131" spans="1:17">
      <c r="A131" s="107"/>
      <c r="B131" s="32" t="s">
        <v>371</v>
      </c>
      <c r="C131" s="16" t="s">
        <v>371</v>
      </c>
      <c r="D131" s="16" t="s">
        <v>371</v>
      </c>
      <c r="E131" s="16" t="s">
        <v>371</v>
      </c>
      <c r="F131" s="16" t="s">
        <v>371</v>
      </c>
      <c r="G131" s="16" t="s">
        <v>371</v>
      </c>
      <c r="H131" s="16" t="s">
        <v>371</v>
      </c>
      <c r="I131" s="16" t="s">
        <v>371</v>
      </c>
      <c r="J131" s="29" t="s">
        <v>371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5">
        <f t="shared" si="7"/>
        <v>0</v>
      </c>
      <c r="Q131" s="4">
        <f t="shared" si="9"/>
        <v>0</v>
      </c>
    </row>
    <row r="132" spans="1:17">
      <c r="A132" s="107"/>
      <c r="B132" s="32" t="s">
        <v>371</v>
      </c>
      <c r="C132" s="16" t="s">
        <v>371</v>
      </c>
      <c r="D132" s="16" t="s">
        <v>371</v>
      </c>
      <c r="E132" s="16" t="s">
        <v>371</v>
      </c>
      <c r="F132" s="16" t="s">
        <v>371</v>
      </c>
      <c r="G132" s="16" t="s">
        <v>371</v>
      </c>
      <c r="H132" s="16" t="s">
        <v>371</v>
      </c>
      <c r="I132" s="16" t="s">
        <v>371</v>
      </c>
      <c r="J132" s="29" t="s">
        <v>371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5">
        <f t="shared" si="7"/>
        <v>0</v>
      </c>
      <c r="Q132" s="4">
        <f t="shared" si="9"/>
        <v>0</v>
      </c>
    </row>
    <row r="133" spans="1:17">
      <c r="A133" s="107"/>
      <c r="B133" s="32" t="s">
        <v>371</v>
      </c>
      <c r="C133" s="16" t="s">
        <v>371</v>
      </c>
      <c r="D133" s="16" t="s">
        <v>371</v>
      </c>
      <c r="E133" s="16" t="s">
        <v>371</v>
      </c>
      <c r="F133" s="16" t="s">
        <v>371</v>
      </c>
      <c r="G133" s="16" t="s">
        <v>371</v>
      </c>
      <c r="H133" s="16" t="s">
        <v>371</v>
      </c>
      <c r="I133" s="16" t="s">
        <v>371</v>
      </c>
      <c r="J133" s="29" t="s">
        <v>371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5">
        <f t="shared" si="7"/>
        <v>0</v>
      </c>
      <c r="Q133" s="4">
        <f t="shared" si="9"/>
        <v>0</v>
      </c>
    </row>
    <row r="134" spans="1:17">
      <c r="A134" s="107"/>
      <c r="B134" s="32" t="s">
        <v>371</v>
      </c>
      <c r="C134" s="16" t="s">
        <v>371</v>
      </c>
      <c r="D134" s="16" t="s">
        <v>371</v>
      </c>
      <c r="E134" s="16" t="s">
        <v>371</v>
      </c>
      <c r="F134" s="16" t="s">
        <v>371</v>
      </c>
      <c r="G134" s="16" t="s">
        <v>371</v>
      </c>
      <c r="H134" s="16" t="s">
        <v>371</v>
      </c>
      <c r="I134" s="16" t="s">
        <v>371</v>
      </c>
      <c r="J134" s="29" t="s">
        <v>371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f t="shared" si="7"/>
        <v>0</v>
      </c>
      <c r="Q134" s="4">
        <f t="shared" si="9"/>
        <v>0</v>
      </c>
    </row>
    <row r="135" spans="1:17">
      <c r="A135" s="107"/>
      <c r="B135" s="32" t="s">
        <v>371</v>
      </c>
      <c r="C135" s="16" t="s">
        <v>371</v>
      </c>
      <c r="D135" s="16" t="s">
        <v>371</v>
      </c>
      <c r="E135" s="16" t="s">
        <v>371</v>
      </c>
      <c r="F135" s="16" t="s">
        <v>371</v>
      </c>
      <c r="G135" s="16" t="s">
        <v>371</v>
      </c>
      <c r="H135" s="16" t="s">
        <v>371</v>
      </c>
      <c r="I135" s="16" t="s">
        <v>371</v>
      </c>
      <c r="J135" s="29" t="s">
        <v>371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f t="shared" si="7"/>
        <v>0</v>
      </c>
      <c r="Q135" s="4">
        <f t="shared" si="9"/>
        <v>0</v>
      </c>
    </row>
    <row r="136" spans="1:17">
      <c r="A136" s="107"/>
      <c r="B136" s="32" t="s">
        <v>371</v>
      </c>
      <c r="C136" s="16" t="s">
        <v>371</v>
      </c>
      <c r="D136" s="16" t="s">
        <v>371</v>
      </c>
      <c r="E136" s="16" t="s">
        <v>371</v>
      </c>
      <c r="F136" s="16" t="s">
        <v>371</v>
      </c>
      <c r="G136" s="16" t="s">
        <v>371</v>
      </c>
      <c r="H136" s="16" t="s">
        <v>371</v>
      </c>
      <c r="I136" s="16" t="s">
        <v>371</v>
      </c>
      <c r="J136" s="29" t="s">
        <v>371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f t="shared" si="7"/>
        <v>0</v>
      </c>
      <c r="Q136" s="4">
        <f t="shared" si="9"/>
        <v>0</v>
      </c>
    </row>
    <row r="137" spans="1:17">
      <c r="A137" s="107"/>
      <c r="B137" s="32" t="s">
        <v>371</v>
      </c>
      <c r="C137" s="16" t="s">
        <v>371</v>
      </c>
      <c r="D137" s="16" t="s">
        <v>371</v>
      </c>
      <c r="E137" s="16" t="s">
        <v>371</v>
      </c>
      <c r="F137" s="16" t="s">
        <v>371</v>
      </c>
      <c r="G137" s="16" t="s">
        <v>371</v>
      </c>
      <c r="H137" s="16" t="s">
        <v>371</v>
      </c>
      <c r="I137" s="16" t="s">
        <v>371</v>
      </c>
      <c r="J137" s="29" t="s">
        <v>371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f t="shared" si="7"/>
        <v>0</v>
      </c>
      <c r="Q137" s="4">
        <f t="shared" si="9"/>
        <v>0</v>
      </c>
    </row>
    <row r="138" spans="1:17">
      <c r="A138" s="107"/>
      <c r="B138" s="32" t="s">
        <v>371</v>
      </c>
      <c r="C138" s="16" t="s">
        <v>371</v>
      </c>
      <c r="D138" s="16" t="s">
        <v>371</v>
      </c>
      <c r="E138" s="16" t="s">
        <v>371</v>
      </c>
      <c r="F138" s="16" t="s">
        <v>371</v>
      </c>
      <c r="G138" s="16" t="s">
        <v>371</v>
      </c>
      <c r="H138" s="16" t="s">
        <v>371</v>
      </c>
      <c r="I138" s="16" t="s">
        <v>371</v>
      </c>
      <c r="J138" s="29" t="s">
        <v>371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f t="shared" si="7"/>
        <v>0</v>
      </c>
      <c r="Q138" s="4">
        <f t="shared" si="9"/>
        <v>0</v>
      </c>
    </row>
    <row r="139" spans="1:17">
      <c r="A139" s="107"/>
      <c r="B139" s="32" t="s">
        <v>371</v>
      </c>
      <c r="C139" s="16" t="s">
        <v>371</v>
      </c>
      <c r="D139" s="16" t="s">
        <v>371</v>
      </c>
      <c r="E139" s="16" t="s">
        <v>371</v>
      </c>
      <c r="F139" s="16" t="s">
        <v>371</v>
      </c>
      <c r="G139" s="16" t="s">
        <v>371</v>
      </c>
      <c r="H139" s="16" t="s">
        <v>371</v>
      </c>
      <c r="I139" s="16" t="s">
        <v>371</v>
      </c>
      <c r="J139" s="29" t="s">
        <v>371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5">
        <f t="shared" si="7"/>
        <v>0</v>
      </c>
      <c r="Q139" s="4">
        <f t="shared" si="9"/>
        <v>0</v>
      </c>
    </row>
    <row r="140" spans="1:17">
      <c r="A140" s="107"/>
      <c r="B140" s="32" t="s">
        <v>371</v>
      </c>
      <c r="C140" s="16" t="s">
        <v>371</v>
      </c>
      <c r="D140" s="16" t="s">
        <v>371</v>
      </c>
      <c r="E140" s="16" t="s">
        <v>371</v>
      </c>
      <c r="F140" s="16" t="s">
        <v>371</v>
      </c>
      <c r="G140" s="16" t="s">
        <v>371</v>
      </c>
      <c r="H140" s="16" t="s">
        <v>371</v>
      </c>
      <c r="I140" s="16" t="s">
        <v>371</v>
      </c>
      <c r="J140" s="29" t="s">
        <v>371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5">
        <f t="shared" si="7"/>
        <v>0</v>
      </c>
      <c r="Q140" s="4">
        <f t="shared" si="9"/>
        <v>0</v>
      </c>
    </row>
    <row r="141" spans="1:17">
      <c r="A141" s="107"/>
      <c r="B141" s="32" t="s">
        <v>371</v>
      </c>
      <c r="C141" s="16" t="s">
        <v>371</v>
      </c>
      <c r="D141" s="16" t="s">
        <v>371</v>
      </c>
      <c r="E141" s="16" t="s">
        <v>371</v>
      </c>
      <c r="F141" s="16" t="s">
        <v>371</v>
      </c>
      <c r="G141" s="16" t="s">
        <v>371</v>
      </c>
      <c r="H141" s="16" t="s">
        <v>371</v>
      </c>
      <c r="I141" s="16" t="s">
        <v>371</v>
      </c>
      <c r="J141" s="29" t="s">
        <v>371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5">
        <f t="shared" si="7"/>
        <v>0</v>
      </c>
      <c r="Q141" s="4">
        <f t="shared" si="9"/>
        <v>0</v>
      </c>
    </row>
    <row r="142" spans="1:17">
      <c r="A142" s="107"/>
      <c r="B142" s="32" t="s">
        <v>371</v>
      </c>
      <c r="C142" s="16" t="s">
        <v>371</v>
      </c>
      <c r="D142" s="16" t="s">
        <v>371</v>
      </c>
      <c r="E142" s="16" t="s">
        <v>371</v>
      </c>
      <c r="F142" s="16" t="s">
        <v>371</v>
      </c>
      <c r="G142" s="16" t="s">
        <v>371</v>
      </c>
      <c r="H142" s="16" t="s">
        <v>371</v>
      </c>
      <c r="I142" s="16" t="s">
        <v>371</v>
      </c>
      <c r="J142" s="29" t="s">
        <v>371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5">
        <f t="shared" si="7"/>
        <v>0</v>
      </c>
      <c r="Q142" s="4">
        <f t="shared" si="9"/>
        <v>0</v>
      </c>
    </row>
    <row r="143" spans="1:17">
      <c r="A143" s="107"/>
      <c r="B143" s="32" t="s">
        <v>371</v>
      </c>
      <c r="C143" s="16" t="s">
        <v>371</v>
      </c>
      <c r="D143" s="16" t="s">
        <v>371</v>
      </c>
      <c r="E143" s="16" t="s">
        <v>371</v>
      </c>
      <c r="F143" s="16" t="s">
        <v>371</v>
      </c>
      <c r="G143" s="16" t="s">
        <v>371</v>
      </c>
      <c r="H143" s="16" t="s">
        <v>371</v>
      </c>
      <c r="I143" s="16" t="s">
        <v>371</v>
      </c>
      <c r="J143" s="29" t="s">
        <v>371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f t="shared" si="7"/>
        <v>0</v>
      </c>
      <c r="Q143" s="4">
        <f t="shared" si="9"/>
        <v>0</v>
      </c>
    </row>
    <row r="144" spans="1:17">
      <c r="A144" s="107"/>
      <c r="B144" s="32" t="s">
        <v>371</v>
      </c>
      <c r="C144" s="16" t="s">
        <v>371</v>
      </c>
      <c r="D144" s="16" t="s">
        <v>371</v>
      </c>
      <c r="E144" s="16" t="s">
        <v>371</v>
      </c>
      <c r="F144" s="16" t="s">
        <v>371</v>
      </c>
      <c r="G144" s="16" t="s">
        <v>371</v>
      </c>
      <c r="H144" s="16" t="s">
        <v>371</v>
      </c>
      <c r="I144" s="16" t="s">
        <v>371</v>
      </c>
      <c r="J144" s="29" t="s">
        <v>371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5">
        <f t="shared" si="7"/>
        <v>0</v>
      </c>
      <c r="Q144" s="4">
        <f t="shared" si="9"/>
        <v>0</v>
      </c>
    </row>
    <row r="145" spans="1:17">
      <c r="A145" s="107"/>
      <c r="B145" s="32" t="s">
        <v>371</v>
      </c>
      <c r="C145" s="16" t="s">
        <v>371</v>
      </c>
      <c r="D145" s="16" t="s">
        <v>371</v>
      </c>
      <c r="E145" s="16" t="s">
        <v>371</v>
      </c>
      <c r="F145" s="16" t="s">
        <v>371</v>
      </c>
      <c r="G145" s="16" t="s">
        <v>371</v>
      </c>
      <c r="H145" s="16" t="s">
        <v>371</v>
      </c>
      <c r="I145" s="16" t="s">
        <v>371</v>
      </c>
      <c r="J145" s="29" t="s">
        <v>371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5">
        <f t="shared" si="7"/>
        <v>0</v>
      </c>
      <c r="Q145" s="4">
        <f t="shared" si="9"/>
        <v>0</v>
      </c>
    </row>
    <row r="146" spans="1:17">
      <c r="A146" s="107"/>
      <c r="B146" s="32" t="s">
        <v>371</v>
      </c>
      <c r="C146" s="16" t="s">
        <v>371</v>
      </c>
      <c r="D146" s="16" t="s">
        <v>371</v>
      </c>
      <c r="E146" s="16" t="s">
        <v>371</v>
      </c>
      <c r="F146" s="16" t="s">
        <v>371</v>
      </c>
      <c r="G146" s="16" t="s">
        <v>371</v>
      </c>
      <c r="H146" s="16" t="s">
        <v>371</v>
      </c>
      <c r="I146" s="16" t="s">
        <v>371</v>
      </c>
      <c r="J146" s="29" t="s">
        <v>371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5">
        <f t="shared" si="7"/>
        <v>0</v>
      </c>
      <c r="Q146" s="4">
        <f t="shared" si="9"/>
        <v>0</v>
      </c>
    </row>
    <row r="147" spans="1:17">
      <c r="A147" s="107"/>
      <c r="B147" s="32" t="s">
        <v>371</v>
      </c>
      <c r="C147" s="16" t="s">
        <v>371</v>
      </c>
      <c r="D147" s="16" t="s">
        <v>371</v>
      </c>
      <c r="E147" s="16" t="s">
        <v>371</v>
      </c>
      <c r="F147" s="16" t="s">
        <v>371</v>
      </c>
      <c r="G147" s="16" t="s">
        <v>371</v>
      </c>
      <c r="H147" s="16" t="s">
        <v>371</v>
      </c>
      <c r="I147" s="16" t="s">
        <v>371</v>
      </c>
      <c r="J147" s="29" t="s">
        <v>371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5">
        <f t="shared" si="7"/>
        <v>0</v>
      </c>
      <c r="Q147" s="4">
        <f t="shared" si="9"/>
        <v>0</v>
      </c>
    </row>
    <row r="148" spans="1:17">
      <c r="A148" s="107"/>
      <c r="B148" s="32" t="s">
        <v>371</v>
      </c>
      <c r="C148" s="16" t="s">
        <v>371</v>
      </c>
      <c r="D148" s="16" t="s">
        <v>371</v>
      </c>
      <c r="E148" s="16" t="s">
        <v>371</v>
      </c>
      <c r="F148" s="16" t="s">
        <v>371</v>
      </c>
      <c r="G148" s="16" t="s">
        <v>371</v>
      </c>
      <c r="H148" s="16" t="s">
        <v>371</v>
      </c>
      <c r="I148" s="16" t="s">
        <v>371</v>
      </c>
      <c r="J148" s="29" t="s">
        <v>371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5">
        <f t="shared" si="7"/>
        <v>0</v>
      </c>
      <c r="Q148" s="4">
        <f t="shared" si="9"/>
        <v>0</v>
      </c>
    </row>
    <row r="149" spans="1:17">
      <c r="A149" s="107"/>
      <c r="B149" s="32" t="s">
        <v>371</v>
      </c>
      <c r="C149" s="16" t="s">
        <v>371</v>
      </c>
      <c r="D149" s="16" t="s">
        <v>371</v>
      </c>
      <c r="E149" s="16" t="s">
        <v>371</v>
      </c>
      <c r="F149" s="16" t="s">
        <v>371</v>
      </c>
      <c r="G149" s="16" t="s">
        <v>371</v>
      </c>
      <c r="H149" s="16" t="s">
        <v>371</v>
      </c>
      <c r="I149" s="16" t="s">
        <v>371</v>
      </c>
      <c r="J149" s="29" t="s">
        <v>371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5">
        <f t="shared" si="7"/>
        <v>0</v>
      </c>
      <c r="Q149" s="4">
        <f t="shared" si="9"/>
        <v>0</v>
      </c>
    </row>
    <row r="150" spans="1:17">
      <c r="A150" s="107"/>
      <c r="B150" s="32" t="s">
        <v>371</v>
      </c>
      <c r="C150" s="16" t="s">
        <v>371</v>
      </c>
      <c r="D150" s="16" t="s">
        <v>371</v>
      </c>
      <c r="E150" s="16" t="s">
        <v>371</v>
      </c>
      <c r="F150" s="16" t="s">
        <v>371</v>
      </c>
      <c r="G150" s="16" t="s">
        <v>371</v>
      </c>
      <c r="H150" s="16" t="s">
        <v>371</v>
      </c>
      <c r="I150" s="16" t="s">
        <v>371</v>
      </c>
      <c r="J150" s="29" t="s">
        <v>371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5">
        <f t="shared" si="7"/>
        <v>0</v>
      </c>
      <c r="Q150" s="4">
        <f t="shared" si="9"/>
        <v>0</v>
      </c>
    </row>
    <row r="151" spans="1:17">
      <c r="A151" s="107"/>
      <c r="B151" s="32" t="s">
        <v>371</v>
      </c>
      <c r="C151" s="16" t="s">
        <v>371</v>
      </c>
      <c r="D151" s="16" t="s">
        <v>371</v>
      </c>
      <c r="E151" s="16" t="s">
        <v>371</v>
      </c>
      <c r="F151" s="16" t="s">
        <v>371</v>
      </c>
      <c r="G151" s="16" t="s">
        <v>371</v>
      </c>
      <c r="H151" s="16" t="s">
        <v>371</v>
      </c>
      <c r="I151" s="16" t="s">
        <v>371</v>
      </c>
      <c r="J151" s="29" t="s">
        <v>371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5">
        <f t="shared" si="7"/>
        <v>0</v>
      </c>
      <c r="Q151" s="4">
        <f t="shared" si="9"/>
        <v>0</v>
      </c>
    </row>
    <row r="152" spans="1:17">
      <c r="A152" s="107"/>
      <c r="B152" s="32" t="s">
        <v>371</v>
      </c>
      <c r="C152" s="16" t="s">
        <v>371</v>
      </c>
      <c r="D152" s="16" t="s">
        <v>371</v>
      </c>
      <c r="E152" s="16" t="s">
        <v>371</v>
      </c>
      <c r="F152" s="16" t="s">
        <v>371</v>
      </c>
      <c r="G152" s="16" t="s">
        <v>371</v>
      </c>
      <c r="H152" s="16" t="s">
        <v>371</v>
      </c>
      <c r="I152" s="16" t="s">
        <v>371</v>
      </c>
      <c r="J152" s="29" t="s">
        <v>371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5">
        <f t="shared" si="7"/>
        <v>0</v>
      </c>
      <c r="Q152" s="4">
        <f t="shared" si="9"/>
        <v>0</v>
      </c>
    </row>
    <row r="153" spans="1:17">
      <c r="A153" s="107"/>
      <c r="B153" s="32" t="s">
        <v>371</v>
      </c>
      <c r="C153" s="16" t="s">
        <v>371</v>
      </c>
      <c r="D153" s="16" t="s">
        <v>371</v>
      </c>
      <c r="E153" s="16" t="s">
        <v>371</v>
      </c>
      <c r="F153" s="16" t="s">
        <v>371</v>
      </c>
      <c r="G153" s="16" t="s">
        <v>371</v>
      </c>
      <c r="H153" s="16" t="s">
        <v>371</v>
      </c>
      <c r="I153" s="16" t="s">
        <v>371</v>
      </c>
      <c r="J153" s="29" t="s">
        <v>371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5">
        <f t="shared" si="7"/>
        <v>0</v>
      </c>
      <c r="Q153" s="4">
        <f t="shared" si="9"/>
        <v>0</v>
      </c>
    </row>
    <row r="154" spans="1:17">
      <c r="A154" s="107"/>
      <c r="B154" s="32" t="s">
        <v>371</v>
      </c>
      <c r="C154" s="16" t="s">
        <v>371</v>
      </c>
      <c r="D154" s="16" t="s">
        <v>371</v>
      </c>
      <c r="E154" s="16" t="s">
        <v>371</v>
      </c>
      <c r="F154" s="16" t="s">
        <v>371</v>
      </c>
      <c r="G154" s="16" t="s">
        <v>371</v>
      </c>
      <c r="H154" s="16" t="s">
        <v>371</v>
      </c>
      <c r="I154" s="16" t="s">
        <v>371</v>
      </c>
      <c r="J154" s="29" t="s">
        <v>371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5">
        <f t="shared" si="7"/>
        <v>0</v>
      </c>
      <c r="Q154" s="4">
        <f t="shared" si="9"/>
        <v>0</v>
      </c>
    </row>
    <row r="155" spans="1:17">
      <c r="A155" s="107"/>
      <c r="B155" s="32" t="s">
        <v>371</v>
      </c>
      <c r="C155" s="16" t="s">
        <v>371</v>
      </c>
      <c r="D155" s="16" t="s">
        <v>371</v>
      </c>
      <c r="E155" s="16" t="s">
        <v>371</v>
      </c>
      <c r="F155" s="16" t="s">
        <v>371</v>
      </c>
      <c r="G155" s="16" t="s">
        <v>371</v>
      </c>
      <c r="H155" s="16" t="s">
        <v>371</v>
      </c>
      <c r="I155" s="16" t="s">
        <v>371</v>
      </c>
      <c r="J155" s="29" t="s">
        <v>371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5">
        <f t="shared" si="7"/>
        <v>0</v>
      </c>
      <c r="Q155" s="4">
        <f t="shared" si="9"/>
        <v>0</v>
      </c>
    </row>
    <row r="156" spans="1:17">
      <c r="A156" s="107"/>
      <c r="B156" s="32" t="s">
        <v>371</v>
      </c>
      <c r="C156" s="16" t="s">
        <v>371</v>
      </c>
      <c r="D156" s="16" t="s">
        <v>371</v>
      </c>
      <c r="E156" s="16" t="s">
        <v>371</v>
      </c>
      <c r="F156" s="16" t="s">
        <v>371</v>
      </c>
      <c r="G156" s="16" t="s">
        <v>371</v>
      </c>
      <c r="H156" s="16" t="s">
        <v>371</v>
      </c>
      <c r="I156" s="16" t="s">
        <v>371</v>
      </c>
      <c r="J156" s="29" t="s">
        <v>371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5">
        <f t="shared" si="7"/>
        <v>0</v>
      </c>
      <c r="Q156" s="4">
        <f t="shared" si="9"/>
        <v>0</v>
      </c>
    </row>
    <row r="157" spans="1:17">
      <c r="A157" s="107"/>
      <c r="B157" s="32" t="s">
        <v>371</v>
      </c>
      <c r="C157" s="16" t="s">
        <v>371</v>
      </c>
      <c r="D157" s="16" t="s">
        <v>371</v>
      </c>
      <c r="E157" s="16" t="s">
        <v>371</v>
      </c>
      <c r="F157" s="16" t="s">
        <v>371</v>
      </c>
      <c r="G157" s="16" t="s">
        <v>371</v>
      </c>
      <c r="H157" s="16" t="s">
        <v>371</v>
      </c>
      <c r="I157" s="16" t="s">
        <v>371</v>
      </c>
      <c r="J157" s="29" t="s">
        <v>371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f t="shared" si="7"/>
        <v>0</v>
      </c>
      <c r="Q157" s="4">
        <f t="shared" si="9"/>
        <v>0</v>
      </c>
    </row>
    <row r="158" spans="1:17">
      <c r="A158" s="107"/>
      <c r="B158" s="32" t="s">
        <v>371</v>
      </c>
      <c r="C158" s="16" t="s">
        <v>371</v>
      </c>
      <c r="D158" s="16" t="s">
        <v>371</v>
      </c>
      <c r="E158" s="16" t="s">
        <v>371</v>
      </c>
      <c r="F158" s="16" t="s">
        <v>371</v>
      </c>
      <c r="G158" s="16" t="s">
        <v>371</v>
      </c>
      <c r="H158" s="16" t="s">
        <v>371</v>
      </c>
      <c r="I158" s="16" t="s">
        <v>371</v>
      </c>
      <c r="J158" s="29" t="s">
        <v>371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f t="shared" si="7"/>
        <v>0</v>
      </c>
      <c r="Q158" s="4">
        <f t="shared" si="9"/>
        <v>0</v>
      </c>
    </row>
    <row r="159" spans="1:17">
      <c r="A159" s="107"/>
      <c r="B159" s="32" t="s">
        <v>371</v>
      </c>
      <c r="C159" s="16" t="s">
        <v>371</v>
      </c>
      <c r="D159" s="16" t="s">
        <v>371</v>
      </c>
      <c r="E159" s="16" t="s">
        <v>371</v>
      </c>
      <c r="F159" s="16" t="s">
        <v>371</v>
      </c>
      <c r="G159" s="16" t="s">
        <v>371</v>
      </c>
      <c r="H159" s="16" t="s">
        <v>371</v>
      </c>
      <c r="I159" s="16" t="s">
        <v>371</v>
      </c>
      <c r="J159" s="29" t="s">
        <v>371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5">
        <f t="shared" si="7"/>
        <v>0</v>
      </c>
      <c r="Q159" s="4">
        <f t="shared" si="9"/>
        <v>0</v>
      </c>
    </row>
    <row r="160" spans="1:17">
      <c r="A160" s="107"/>
      <c r="B160" s="32" t="s">
        <v>371</v>
      </c>
      <c r="C160" s="16" t="s">
        <v>371</v>
      </c>
      <c r="D160" s="16" t="s">
        <v>371</v>
      </c>
      <c r="E160" s="16" t="s">
        <v>371</v>
      </c>
      <c r="F160" s="16" t="s">
        <v>371</v>
      </c>
      <c r="G160" s="16" t="s">
        <v>371</v>
      </c>
      <c r="H160" s="16" t="s">
        <v>371</v>
      </c>
      <c r="I160" s="16" t="s">
        <v>371</v>
      </c>
      <c r="J160" s="29" t="s">
        <v>371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5">
        <f t="shared" si="7"/>
        <v>0</v>
      </c>
      <c r="Q160" s="4">
        <f t="shared" si="9"/>
        <v>0</v>
      </c>
    </row>
    <row r="161" spans="1:17">
      <c r="A161" s="107"/>
      <c r="B161" s="32" t="s">
        <v>371</v>
      </c>
      <c r="C161" s="16" t="s">
        <v>371</v>
      </c>
      <c r="D161" s="16" t="s">
        <v>371</v>
      </c>
      <c r="E161" s="16" t="s">
        <v>371</v>
      </c>
      <c r="F161" s="16" t="s">
        <v>371</v>
      </c>
      <c r="G161" s="16" t="s">
        <v>371</v>
      </c>
      <c r="H161" s="16" t="s">
        <v>371</v>
      </c>
      <c r="I161" s="16" t="s">
        <v>371</v>
      </c>
      <c r="J161" s="29" t="s">
        <v>371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5">
        <f t="shared" si="7"/>
        <v>0</v>
      </c>
      <c r="Q161" s="4">
        <f t="shared" si="9"/>
        <v>0</v>
      </c>
    </row>
    <row r="162" spans="1:17">
      <c r="A162" s="107"/>
      <c r="B162" s="32" t="s">
        <v>371</v>
      </c>
      <c r="C162" s="16" t="s">
        <v>371</v>
      </c>
      <c r="D162" s="16" t="s">
        <v>371</v>
      </c>
      <c r="E162" s="16" t="s">
        <v>371</v>
      </c>
      <c r="F162" s="16" t="s">
        <v>371</v>
      </c>
      <c r="G162" s="16" t="s">
        <v>371</v>
      </c>
      <c r="H162" s="16" t="s">
        <v>371</v>
      </c>
      <c r="I162" s="16" t="s">
        <v>371</v>
      </c>
      <c r="J162" s="29" t="s">
        <v>371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f t="shared" si="7"/>
        <v>0</v>
      </c>
      <c r="Q162" s="4">
        <f t="shared" si="9"/>
        <v>0</v>
      </c>
    </row>
    <row r="163" spans="1:17">
      <c r="A163" s="107"/>
      <c r="B163" s="32" t="s">
        <v>371</v>
      </c>
      <c r="C163" s="16" t="s">
        <v>371</v>
      </c>
      <c r="D163" s="16" t="s">
        <v>371</v>
      </c>
      <c r="E163" s="16" t="s">
        <v>371</v>
      </c>
      <c r="F163" s="16" t="s">
        <v>371</v>
      </c>
      <c r="G163" s="16" t="s">
        <v>371</v>
      </c>
      <c r="H163" s="16" t="s">
        <v>371</v>
      </c>
      <c r="I163" s="16" t="s">
        <v>371</v>
      </c>
      <c r="J163" s="29" t="s">
        <v>371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5">
        <f t="shared" si="7"/>
        <v>0</v>
      </c>
      <c r="Q163" s="4">
        <f t="shared" si="9"/>
        <v>0</v>
      </c>
    </row>
    <row r="164" spans="1:17">
      <c r="A164" s="107"/>
      <c r="B164" s="32" t="s">
        <v>371</v>
      </c>
      <c r="C164" s="16" t="s">
        <v>371</v>
      </c>
      <c r="D164" s="16" t="s">
        <v>371</v>
      </c>
      <c r="E164" s="16" t="s">
        <v>371</v>
      </c>
      <c r="F164" s="16" t="s">
        <v>371</v>
      </c>
      <c r="G164" s="16" t="s">
        <v>371</v>
      </c>
      <c r="H164" s="16" t="s">
        <v>371</v>
      </c>
      <c r="I164" s="16" t="s">
        <v>371</v>
      </c>
      <c r="J164" s="29" t="s">
        <v>371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f t="shared" si="7"/>
        <v>0</v>
      </c>
      <c r="Q164" s="4">
        <f t="shared" si="9"/>
        <v>0</v>
      </c>
    </row>
    <row r="165" spans="1:17">
      <c r="A165" s="107"/>
      <c r="B165" s="32" t="s">
        <v>371</v>
      </c>
      <c r="C165" s="16" t="s">
        <v>371</v>
      </c>
      <c r="D165" s="16" t="s">
        <v>371</v>
      </c>
      <c r="E165" s="16" t="s">
        <v>371</v>
      </c>
      <c r="F165" s="16" t="s">
        <v>371</v>
      </c>
      <c r="G165" s="16" t="s">
        <v>371</v>
      </c>
      <c r="H165" s="16" t="s">
        <v>371</v>
      </c>
      <c r="I165" s="16" t="s">
        <v>371</v>
      </c>
      <c r="J165" s="29" t="s">
        <v>371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f t="shared" si="7"/>
        <v>0</v>
      </c>
      <c r="Q165" s="4">
        <f t="shared" si="9"/>
        <v>0</v>
      </c>
    </row>
    <row r="166" spans="1:17">
      <c r="A166" s="107"/>
      <c r="B166" s="32" t="s">
        <v>371</v>
      </c>
      <c r="C166" s="16" t="s">
        <v>371</v>
      </c>
      <c r="D166" s="16" t="s">
        <v>371</v>
      </c>
      <c r="E166" s="16" t="s">
        <v>371</v>
      </c>
      <c r="F166" s="16" t="s">
        <v>371</v>
      </c>
      <c r="G166" s="16" t="s">
        <v>371</v>
      </c>
      <c r="H166" s="16" t="s">
        <v>371</v>
      </c>
      <c r="I166" s="16" t="s">
        <v>371</v>
      </c>
      <c r="J166" s="29" t="s">
        <v>371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f t="shared" si="7"/>
        <v>0</v>
      </c>
      <c r="Q166" s="4">
        <f t="shared" si="9"/>
        <v>0</v>
      </c>
    </row>
    <row r="167" spans="1:17">
      <c r="A167" s="107"/>
      <c r="B167" s="32" t="s">
        <v>371</v>
      </c>
      <c r="C167" s="16" t="s">
        <v>371</v>
      </c>
      <c r="D167" s="16" t="s">
        <v>371</v>
      </c>
      <c r="E167" s="16" t="s">
        <v>371</v>
      </c>
      <c r="F167" s="16" t="s">
        <v>371</v>
      </c>
      <c r="G167" s="16" t="s">
        <v>371</v>
      </c>
      <c r="H167" s="16" t="s">
        <v>371</v>
      </c>
      <c r="I167" s="16" t="s">
        <v>371</v>
      </c>
      <c r="J167" s="29" t="s">
        <v>371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f t="shared" si="7"/>
        <v>0</v>
      </c>
      <c r="Q167" s="4">
        <f t="shared" si="9"/>
        <v>0</v>
      </c>
    </row>
    <row r="168" spans="1:17">
      <c r="A168" s="107"/>
      <c r="B168" s="32" t="s">
        <v>371</v>
      </c>
      <c r="C168" s="16" t="s">
        <v>371</v>
      </c>
      <c r="D168" s="16" t="s">
        <v>371</v>
      </c>
      <c r="E168" s="16" t="s">
        <v>371</v>
      </c>
      <c r="F168" s="16" t="s">
        <v>371</v>
      </c>
      <c r="G168" s="16" t="s">
        <v>371</v>
      </c>
      <c r="H168" s="16" t="s">
        <v>371</v>
      </c>
      <c r="I168" s="16" t="s">
        <v>371</v>
      </c>
      <c r="J168" s="29" t="s">
        <v>371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5">
        <f t="shared" ref="P168:P189" si="10">LARGE(B168:O168,1)+LARGE(B168:O168,2)+LARGE(B168:O168,3)+LARGE(B168:O168,4)+LARGE(B168:O168,5)</f>
        <v>0</v>
      </c>
      <c r="Q168" s="4">
        <f t="shared" si="9"/>
        <v>0</v>
      </c>
    </row>
    <row r="169" spans="1:17">
      <c r="A169" s="107"/>
      <c r="B169" s="32" t="s">
        <v>371</v>
      </c>
      <c r="C169" s="16" t="s">
        <v>371</v>
      </c>
      <c r="D169" s="16" t="s">
        <v>371</v>
      </c>
      <c r="E169" s="16" t="s">
        <v>371</v>
      </c>
      <c r="F169" s="16" t="s">
        <v>371</v>
      </c>
      <c r="G169" s="16" t="s">
        <v>371</v>
      </c>
      <c r="H169" s="16" t="s">
        <v>371</v>
      </c>
      <c r="I169" s="16" t="s">
        <v>371</v>
      </c>
      <c r="J169" s="29" t="s">
        <v>371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5">
        <f t="shared" si="10"/>
        <v>0</v>
      </c>
      <c r="Q169" s="4">
        <f t="shared" si="9"/>
        <v>0</v>
      </c>
    </row>
    <row r="170" spans="1:17">
      <c r="A170" s="107"/>
      <c r="B170" s="32" t="s">
        <v>371</v>
      </c>
      <c r="C170" s="16" t="s">
        <v>371</v>
      </c>
      <c r="D170" s="16" t="s">
        <v>371</v>
      </c>
      <c r="E170" s="16" t="s">
        <v>371</v>
      </c>
      <c r="F170" s="16" t="s">
        <v>371</v>
      </c>
      <c r="G170" s="16" t="s">
        <v>371</v>
      </c>
      <c r="H170" s="16" t="s">
        <v>371</v>
      </c>
      <c r="I170" s="16" t="s">
        <v>371</v>
      </c>
      <c r="J170" s="29" t="s">
        <v>371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5">
        <f t="shared" si="10"/>
        <v>0</v>
      </c>
      <c r="Q170" s="4">
        <f t="shared" si="9"/>
        <v>0</v>
      </c>
    </row>
    <row r="171" spans="1:17">
      <c r="A171" s="107"/>
      <c r="B171" s="32" t="s">
        <v>371</v>
      </c>
      <c r="C171" s="16" t="s">
        <v>371</v>
      </c>
      <c r="D171" s="16" t="s">
        <v>371</v>
      </c>
      <c r="E171" s="16" t="s">
        <v>371</v>
      </c>
      <c r="F171" s="16" t="s">
        <v>371</v>
      </c>
      <c r="G171" s="16" t="s">
        <v>371</v>
      </c>
      <c r="H171" s="16" t="s">
        <v>371</v>
      </c>
      <c r="I171" s="16" t="s">
        <v>371</v>
      </c>
      <c r="J171" s="29" t="s">
        <v>371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5">
        <f t="shared" si="10"/>
        <v>0</v>
      </c>
      <c r="Q171" s="4">
        <f t="shared" si="9"/>
        <v>0</v>
      </c>
    </row>
    <row r="172" spans="1:17">
      <c r="A172" s="107"/>
      <c r="B172" s="32" t="s">
        <v>371</v>
      </c>
      <c r="C172" s="16" t="s">
        <v>371</v>
      </c>
      <c r="D172" s="16" t="s">
        <v>371</v>
      </c>
      <c r="E172" s="16" t="s">
        <v>371</v>
      </c>
      <c r="F172" s="16" t="s">
        <v>371</v>
      </c>
      <c r="G172" s="16" t="s">
        <v>371</v>
      </c>
      <c r="H172" s="16" t="s">
        <v>371</v>
      </c>
      <c r="I172" s="16" t="s">
        <v>371</v>
      </c>
      <c r="J172" s="29" t="s">
        <v>371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5">
        <f t="shared" si="10"/>
        <v>0</v>
      </c>
      <c r="Q172" s="4">
        <f t="shared" si="9"/>
        <v>0</v>
      </c>
    </row>
    <row r="173" spans="1:17">
      <c r="A173" s="107"/>
      <c r="B173" s="32" t="s">
        <v>371</v>
      </c>
      <c r="C173" s="16" t="s">
        <v>371</v>
      </c>
      <c r="D173" s="16" t="s">
        <v>371</v>
      </c>
      <c r="E173" s="16" t="s">
        <v>371</v>
      </c>
      <c r="F173" s="16" t="s">
        <v>371</v>
      </c>
      <c r="G173" s="16" t="s">
        <v>371</v>
      </c>
      <c r="H173" s="16" t="s">
        <v>371</v>
      </c>
      <c r="I173" s="16" t="s">
        <v>371</v>
      </c>
      <c r="J173" s="29" t="s">
        <v>371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5">
        <f t="shared" si="10"/>
        <v>0</v>
      </c>
      <c r="Q173" s="4">
        <f t="shared" si="9"/>
        <v>0</v>
      </c>
    </row>
    <row r="174" spans="1:17">
      <c r="A174" s="107"/>
      <c r="B174" s="32" t="s">
        <v>371</v>
      </c>
      <c r="C174" s="16" t="s">
        <v>371</v>
      </c>
      <c r="D174" s="16" t="s">
        <v>371</v>
      </c>
      <c r="E174" s="16" t="s">
        <v>371</v>
      </c>
      <c r="F174" s="16" t="s">
        <v>371</v>
      </c>
      <c r="G174" s="16" t="s">
        <v>371</v>
      </c>
      <c r="H174" s="16" t="s">
        <v>371</v>
      </c>
      <c r="I174" s="16" t="s">
        <v>371</v>
      </c>
      <c r="J174" s="29" t="s">
        <v>371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5">
        <f t="shared" si="10"/>
        <v>0</v>
      </c>
      <c r="Q174" s="4">
        <f t="shared" si="9"/>
        <v>0</v>
      </c>
    </row>
    <row r="175" spans="1:17">
      <c r="A175" s="107"/>
      <c r="B175" s="32" t="s">
        <v>371</v>
      </c>
      <c r="C175" s="16" t="s">
        <v>371</v>
      </c>
      <c r="D175" s="16" t="s">
        <v>371</v>
      </c>
      <c r="E175" s="16" t="s">
        <v>371</v>
      </c>
      <c r="F175" s="16" t="s">
        <v>371</v>
      </c>
      <c r="G175" s="16" t="s">
        <v>371</v>
      </c>
      <c r="H175" s="16" t="s">
        <v>371</v>
      </c>
      <c r="I175" s="16" t="s">
        <v>371</v>
      </c>
      <c r="J175" s="29" t="s">
        <v>371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f t="shared" si="10"/>
        <v>0</v>
      </c>
      <c r="Q175" s="4">
        <f t="shared" si="9"/>
        <v>0</v>
      </c>
    </row>
    <row r="176" spans="1:17">
      <c r="A176" s="107"/>
      <c r="B176" s="32" t="s">
        <v>371</v>
      </c>
      <c r="C176" s="16" t="s">
        <v>371</v>
      </c>
      <c r="D176" s="16" t="s">
        <v>371</v>
      </c>
      <c r="E176" s="16" t="s">
        <v>371</v>
      </c>
      <c r="F176" s="16" t="s">
        <v>371</v>
      </c>
      <c r="G176" s="16" t="s">
        <v>371</v>
      </c>
      <c r="H176" s="16" t="s">
        <v>371</v>
      </c>
      <c r="I176" s="16" t="s">
        <v>371</v>
      </c>
      <c r="J176" s="29" t="s">
        <v>371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f t="shared" si="10"/>
        <v>0</v>
      </c>
      <c r="Q176" s="4">
        <f t="shared" si="9"/>
        <v>0</v>
      </c>
    </row>
    <row r="177" spans="1:17">
      <c r="A177" s="107"/>
      <c r="B177" s="32" t="s">
        <v>371</v>
      </c>
      <c r="C177" s="16" t="s">
        <v>371</v>
      </c>
      <c r="D177" s="16" t="s">
        <v>371</v>
      </c>
      <c r="E177" s="16" t="s">
        <v>371</v>
      </c>
      <c r="F177" s="16" t="s">
        <v>371</v>
      </c>
      <c r="G177" s="16" t="s">
        <v>371</v>
      </c>
      <c r="H177" s="16" t="s">
        <v>371</v>
      </c>
      <c r="I177" s="16" t="s">
        <v>371</v>
      </c>
      <c r="J177" s="29" t="s">
        <v>371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f t="shared" si="10"/>
        <v>0</v>
      </c>
      <c r="Q177" s="4">
        <f t="shared" si="9"/>
        <v>0</v>
      </c>
    </row>
    <row r="178" spans="1:17">
      <c r="A178" s="107"/>
      <c r="B178" s="32" t="s">
        <v>371</v>
      </c>
      <c r="C178" s="16" t="s">
        <v>371</v>
      </c>
      <c r="D178" s="16" t="s">
        <v>371</v>
      </c>
      <c r="E178" s="16" t="s">
        <v>371</v>
      </c>
      <c r="F178" s="16" t="s">
        <v>371</v>
      </c>
      <c r="G178" s="16" t="s">
        <v>371</v>
      </c>
      <c r="H178" s="16" t="s">
        <v>371</v>
      </c>
      <c r="I178" s="16" t="s">
        <v>371</v>
      </c>
      <c r="J178" s="29" t="s">
        <v>371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f t="shared" si="10"/>
        <v>0</v>
      </c>
      <c r="Q178" s="4">
        <f t="shared" si="9"/>
        <v>0</v>
      </c>
    </row>
    <row r="179" spans="1:17">
      <c r="A179" s="107"/>
      <c r="B179" s="32" t="s">
        <v>371</v>
      </c>
      <c r="C179" s="16" t="s">
        <v>371</v>
      </c>
      <c r="D179" s="16" t="s">
        <v>371</v>
      </c>
      <c r="E179" s="16" t="s">
        <v>371</v>
      </c>
      <c r="F179" s="16" t="s">
        <v>371</v>
      </c>
      <c r="G179" s="16" t="s">
        <v>371</v>
      </c>
      <c r="H179" s="16" t="s">
        <v>371</v>
      </c>
      <c r="I179" s="16" t="s">
        <v>371</v>
      </c>
      <c r="J179" s="29" t="s">
        <v>371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f t="shared" si="10"/>
        <v>0</v>
      </c>
      <c r="Q179" s="4">
        <f t="shared" si="9"/>
        <v>0</v>
      </c>
    </row>
    <row r="180" spans="1:17">
      <c r="A180" s="107"/>
      <c r="B180" s="32" t="s">
        <v>371</v>
      </c>
      <c r="C180" s="16" t="s">
        <v>371</v>
      </c>
      <c r="D180" s="16" t="s">
        <v>371</v>
      </c>
      <c r="E180" s="16" t="s">
        <v>371</v>
      </c>
      <c r="F180" s="16" t="s">
        <v>371</v>
      </c>
      <c r="G180" s="16" t="s">
        <v>371</v>
      </c>
      <c r="H180" s="16" t="s">
        <v>371</v>
      </c>
      <c r="I180" s="16" t="s">
        <v>371</v>
      </c>
      <c r="J180" s="29" t="s">
        <v>371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5">
        <f t="shared" si="10"/>
        <v>0</v>
      </c>
      <c r="Q180" s="4">
        <f t="shared" si="9"/>
        <v>0</v>
      </c>
    </row>
    <row r="181" spans="1:17">
      <c r="A181" s="107"/>
      <c r="B181" s="32" t="s">
        <v>371</v>
      </c>
      <c r="C181" s="16" t="s">
        <v>371</v>
      </c>
      <c r="D181" s="16" t="s">
        <v>371</v>
      </c>
      <c r="E181" s="16" t="s">
        <v>371</v>
      </c>
      <c r="F181" s="16" t="s">
        <v>371</v>
      </c>
      <c r="G181" s="16" t="s">
        <v>371</v>
      </c>
      <c r="H181" s="16" t="s">
        <v>371</v>
      </c>
      <c r="I181" s="16" t="s">
        <v>371</v>
      </c>
      <c r="J181" s="29" t="s">
        <v>371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5">
        <f t="shared" si="10"/>
        <v>0</v>
      </c>
      <c r="Q181" s="4">
        <f t="shared" si="9"/>
        <v>0</v>
      </c>
    </row>
    <row r="182" spans="1:17">
      <c r="A182" s="107"/>
      <c r="B182" s="32" t="s">
        <v>371</v>
      </c>
      <c r="C182" s="16" t="s">
        <v>371</v>
      </c>
      <c r="D182" s="16" t="s">
        <v>371</v>
      </c>
      <c r="E182" s="16" t="s">
        <v>371</v>
      </c>
      <c r="F182" s="16" t="s">
        <v>371</v>
      </c>
      <c r="G182" s="16" t="s">
        <v>371</v>
      </c>
      <c r="H182" s="16" t="s">
        <v>371</v>
      </c>
      <c r="I182" s="16" t="s">
        <v>371</v>
      </c>
      <c r="J182" s="29" t="s">
        <v>371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5">
        <f t="shared" si="10"/>
        <v>0</v>
      </c>
      <c r="Q182" s="4">
        <f t="shared" si="9"/>
        <v>0</v>
      </c>
    </row>
    <row r="183" spans="1:17">
      <c r="A183" s="107"/>
      <c r="B183" s="32" t="s">
        <v>371</v>
      </c>
      <c r="C183" s="16" t="s">
        <v>371</v>
      </c>
      <c r="D183" s="16" t="s">
        <v>371</v>
      </c>
      <c r="E183" s="16" t="s">
        <v>371</v>
      </c>
      <c r="F183" s="16" t="s">
        <v>371</v>
      </c>
      <c r="G183" s="16" t="s">
        <v>371</v>
      </c>
      <c r="H183" s="16" t="s">
        <v>371</v>
      </c>
      <c r="I183" s="16" t="s">
        <v>371</v>
      </c>
      <c r="J183" s="29" t="s">
        <v>371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5">
        <f t="shared" si="10"/>
        <v>0</v>
      </c>
      <c r="Q183" s="4">
        <f t="shared" si="9"/>
        <v>0</v>
      </c>
    </row>
    <row r="184" spans="1:17">
      <c r="A184" s="107"/>
      <c r="B184" s="32" t="s">
        <v>371</v>
      </c>
      <c r="C184" s="16" t="s">
        <v>371</v>
      </c>
      <c r="D184" s="16" t="s">
        <v>371</v>
      </c>
      <c r="E184" s="16" t="s">
        <v>371</v>
      </c>
      <c r="F184" s="16" t="s">
        <v>371</v>
      </c>
      <c r="G184" s="16" t="s">
        <v>371</v>
      </c>
      <c r="H184" s="16" t="s">
        <v>371</v>
      </c>
      <c r="I184" s="16" t="s">
        <v>371</v>
      </c>
      <c r="J184" s="29" t="s">
        <v>371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5">
        <f t="shared" si="10"/>
        <v>0</v>
      </c>
      <c r="Q184" s="4">
        <f t="shared" si="9"/>
        <v>0</v>
      </c>
    </row>
    <row r="185" spans="1:17">
      <c r="A185" s="107"/>
      <c r="B185" s="32" t="s">
        <v>371</v>
      </c>
      <c r="C185" s="16" t="s">
        <v>371</v>
      </c>
      <c r="D185" s="16" t="s">
        <v>371</v>
      </c>
      <c r="E185" s="16" t="s">
        <v>371</v>
      </c>
      <c r="F185" s="16" t="s">
        <v>371</v>
      </c>
      <c r="G185" s="16" t="s">
        <v>371</v>
      </c>
      <c r="H185" s="16" t="s">
        <v>371</v>
      </c>
      <c r="I185" s="16" t="s">
        <v>371</v>
      </c>
      <c r="J185" s="29" t="s">
        <v>371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5">
        <f t="shared" si="10"/>
        <v>0</v>
      </c>
      <c r="Q185" s="4">
        <f t="shared" si="9"/>
        <v>0</v>
      </c>
    </row>
    <row r="186" spans="1:17">
      <c r="A186" s="107"/>
      <c r="B186" s="32" t="s">
        <v>371</v>
      </c>
      <c r="C186" s="16" t="s">
        <v>371</v>
      </c>
      <c r="D186" s="16" t="s">
        <v>371</v>
      </c>
      <c r="E186" s="16" t="s">
        <v>371</v>
      </c>
      <c r="F186" s="16" t="s">
        <v>371</v>
      </c>
      <c r="G186" s="16" t="s">
        <v>371</v>
      </c>
      <c r="H186" s="16" t="s">
        <v>371</v>
      </c>
      <c r="I186" s="16" t="s">
        <v>371</v>
      </c>
      <c r="J186" s="29" t="s">
        <v>371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5">
        <f t="shared" si="10"/>
        <v>0</v>
      </c>
      <c r="Q186" s="4">
        <f t="shared" si="9"/>
        <v>0</v>
      </c>
    </row>
    <row r="187" spans="1:17">
      <c r="A187" s="107"/>
      <c r="B187" s="32" t="s">
        <v>371</v>
      </c>
      <c r="C187" s="16" t="s">
        <v>371</v>
      </c>
      <c r="D187" s="16" t="s">
        <v>371</v>
      </c>
      <c r="E187" s="16" t="s">
        <v>371</v>
      </c>
      <c r="F187" s="16" t="s">
        <v>371</v>
      </c>
      <c r="G187" s="16" t="s">
        <v>371</v>
      </c>
      <c r="H187" s="16" t="s">
        <v>371</v>
      </c>
      <c r="I187" s="16" t="s">
        <v>371</v>
      </c>
      <c r="J187" s="29" t="s">
        <v>371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5">
        <f t="shared" si="10"/>
        <v>0</v>
      </c>
      <c r="Q187" s="4">
        <f t="shared" si="9"/>
        <v>0</v>
      </c>
    </row>
    <row r="188" spans="1:17">
      <c r="A188" s="107"/>
      <c r="B188" s="32" t="s">
        <v>371</v>
      </c>
      <c r="C188" s="16" t="s">
        <v>371</v>
      </c>
      <c r="D188" s="16" t="s">
        <v>371</v>
      </c>
      <c r="E188" s="16" t="s">
        <v>371</v>
      </c>
      <c r="F188" s="16" t="s">
        <v>371</v>
      </c>
      <c r="G188" s="16" t="s">
        <v>371</v>
      </c>
      <c r="H188" s="16" t="s">
        <v>371</v>
      </c>
      <c r="I188" s="16" t="s">
        <v>371</v>
      </c>
      <c r="J188" s="29" t="s">
        <v>371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5">
        <f t="shared" si="10"/>
        <v>0</v>
      </c>
      <c r="Q188" s="4">
        <f t="shared" si="9"/>
        <v>0</v>
      </c>
    </row>
    <row r="189" spans="1:17">
      <c r="A189" s="107"/>
      <c r="B189" s="32" t="s">
        <v>371</v>
      </c>
      <c r="C189" s="16" t="s">
        <v>371</v>
      </c>
      <c r="D189" s="16" t="s">
        <v>371</v>
      </c>
      <c r="E189" s="16" t="s">
        <v>371</v>
      </c>
      <c r="F189" s="16" t="s">
        <v>371</v>
      </c>
      <c r="G189" s="16" t="s">
        <v>371</v>
      </c>
      <c r="H189" s="16" t="s">
        <v>371</v>
      </c>
      <c r="I189" s="16" t="s">
        <v>371</v>
      </c>
      <c r="J189" s="29" t="s">
        <v>371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5">
        <f t="shared" si="10"/>
        <v>0</v>
      </c>
      <c r="Q189" s="4">
        <f t="shared" ref="Q189" si="11">+COUNT(B189:J189)</f>
        <v>0</v>
      </c>
    </row>
    <row r="190" spans="1:17">
      <c r="A190" s="24"/>
      <c r="B190" s="32" t="s">
        <v>371</v>
      </c>
      <c r="C190" s="16" t="s">
        <v>371</v>
      </c>
      <c r="D190" s="16" t="s">
        <v>371</v>
      </c>
      <c r="E190" s="16" t="s">
        <v>371</v>
      </c>
      <c r="F190" s="16" t="s">
        <v>371</v>
      </c>
      <c r="G190" s="16" t="s">
        <v>371</v>
      </c>
      <c r="H190" s="16" t="s">
        <v>371</v>
      </c>
      <c r="I190" s="16" t="s">
        <v>371</v>
      </c>
      <c r="J190" s="29" t="s">
        <v>371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5">
        <f t="shared" ref="P190:P205" si="12">LARGE(B190:O190,1)+LARGE(B190:O190,2)+LARGE(B190:O190,3)+LARGE(B190:O190,4)+LARGE(B190:O190,5)</f>
        <v>0</v>
      </c>
      <c r="Q190" s="4">
        <f t="shared" ref="Q190:Q205" si="13">+COUNT(B190:J190)</f>
        <v>0</v>
      </c>
    </row>
    <row r="191" spans="1:17">
      <c r="A191" s="24"/>
      <c r="B191" s="32" t="s">
        <v>371</v>
      </c>
      <c r="C191" s="16" t="s">
        <v>371</v>
      </c>
      <c r="D191" s="16" t="s">
        <v>371</v>
      </c>
      <c r="E191" s="16" t="s">
        <v>371</v>
      </c>
      <c r="F191" s="16" t="s">
        <v>371</v>
      </c>
      <c r="G191" s="16" t="s">
        <v>371</v>
      </c>
      <c r="H191" s="16" t="s">
        <v>371</v>
      </c>
      <c r="I191" s="16" t="s">
        <v>371</v>
      </c>
      <c r="J191" s="29" t="s">
        <v>371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5">
        <f t="shared" si="12"/>
        <v>0</v>
      </c>
      <c r="Q191" s="4">
        <f t="shared" si="13"/>
        <v>0</v>
      </c>
    </row>
    <row r="192" spans="1:17">
      <c r="A192" s="24"/>
      <c r="B192" s="32" t="s">
        <v>371</v>
      </c>
      <c r="C192" s="16" t="s">
        <v>371</v>
      </c>
      <c r="D192" s="16" t="s">
        <v>371</v>
      </c>
      <c r="E192" s="16" t="s">
        <v>371</v>
      </c>
      <c r="F192" s="16" t="s">
        <v>371</v>
      </c>
      <c r="G192" s="16" t="s">
        <v>371</v>
      </c>
      <c r="H192" s="16" t="s">
        <v>371</v>
      </c>
      <c r="I192" s="16" t="s">
        <v>371</v>
      </c>
      <c r="J192" s="29" t="s">
        <v>371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5">
        <f t="shared" si="12"/>
        <v>0</v>
      </c>
      <c r="Q192" s="4">
        <f t="shared" si="13"/>
        <v>0</v>
      </c>
    </row>
    <row r="193" spans="1:17">
      <c r="A193" s="24"/>
      <c r="B193" s="32" t="s">
        <v>371</v>
      </c>
      <c r="C193" s="16" t="s">
        <v>371</v>
      </c>
      <c r="D193" s="16" t="s">
        <v>371</v>
      </c>
      <c r="E193" s="16" t="s">
        <v>371</v>
      </c>
      <c r="F193" s="16" t="s">
        <v>371</v>
      </c>
      <c r="G193" s="16" t="s">
        <v>371</v>
      </c>
      <c r="H193" s="16" t="s">
        <v>371</v>
      </c>
      <c r="I193" s="16" t="s">
        <v>371</v>
      </c>
      <c r="J193" s="29" t="s">
        <v>371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5">
        <f t="shared" si="12"/>
        <v>0</v>
      </c>
      <c r="Q193" s="4">
        <f t="shared" si="13"/>
        <v>0</v>
      </c>
    </row>
    <row r="194" spans="1:17">
      <c r="A194" s="24"/>
      <c r="B194" s="32" t="s">
        <v>371</v>
      </c>
      <c r="C194" s="16" t="s">
        <v>371</v>
      </c>
      <c r="D194" s="16" t="s">
        <v>371</v>
      </c>
      <c r="E194" s="16" t="s">
        <v>371</v>
      </c>
      <c r="F194" s="16" t="s">
        <v>371</v>
      </c>
      <c r="G194" s="16" t="s">
        <v>371</v>
      </c>
      <c r="H194" s="16" t="s">
        <v>371</v>
      </c>
      <c r="I194" s="16" t="s">
        <v>371</v>
      </c>
      <c r="J194" s="29" t="s">
        <v>371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5">
        <f t="shared" si="12"/>
        <v>0</v>
      </c>
      <c r="Q194" s="4">
        <f t="shared" si="13"/>
        <v>0</v>
      </c>
    </row>
    <row r="195" spans="1:17">
      <c r="A195" s="24"/>
      <c r="B195" s="32" t="s">
        <v>371</v>
      </c>
      <c r="C195" s="16" t="s">
        <v>371</v>
      </c>
      <c r="D195" s="16" t="s">
        <v>371</v>
      </c>
      <c r="E195" s="16" t="s">
        <v>371</v>
      </c>
      <c r="F195" s="16" t="s">
        <v>371</v>
      </c>
      <c r="G195" s="16" t="s">
        <v>371</v>
      </c>
      <c r="H195" s="16" t="s">
        <v>371</v>
      </c>
      <c r="I195" s="16" t="s">
        <v>371</v>
      </c>
      <c r="J195" s="29" t="s">
        <v>371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5">
        <f t="shared" si="12"/>
        <v>0</v>
      </c>
      <c r="Q195" s="4">
        <f t="shared" si="13"/>
        <v>0</v>
      </c>
    </row>
    <row r="196" spans="1:17">
      <c r="A196" s="24"/>
      <c r="B196" s="32" t="s">
        <v>371</v>
      </c>
      <c r="C196" s="16" t="s">
        <v>371</v>
      </c>
      <c r="D196" s="16" t="s">
        <v>371</v>
      </c>
      <c r="E196" s="16" t="s">
        <v>371</v>
      </c>
      <c r="F196" s="16" t="s">
        <v>371</v>
      </c>
      <c r="G196" s="16" t="s">
        <v>371</v>
      </c>
      <c r="H196" s="16" t="s">
        <v>371</v>
      </c>
      <c r="I196" s="16" t="s">
        <v>371</v>
      </c>
      <c r="J196" s="29" t="s">
        <v>371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5">
        <f t="shared" si="12"/>
        <v>0</v>
      </c>
      <c r="Q196" s="4">
        <f t="shared" si="13"/>
        <v>0</v>
      </c>
    </row>
    <row r="197" spans="1:17">
      <c r="A197" s="24"/>
      <c r="B197" s="32" t="s">
        <v>371</v>
      </c>
      <c r="C197" s="16" t="s">
        <v>371</v>
      </c>
      <c r="D197" s="16" t="s">
        <v>371</v>
      </c>
      <c r="E197" s="16" t="s">
        <v>371</v>
      </c>
      <c r="F197" s="16" t="s">
        <v>371</v>
      </c>
      <c r="G197" s="16" t="s">
        <v>371</v>
      </c>
      <c r="H197" s="16" t="s">
        <v>371</v>
      </c>
      <c r="I197" s="16" t="s">
        <v>371</v>
      </c>
      <c r="J197" s="29" t="s">
        <v>371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5">
        <f t="shared" si="12"/>
        <v>0</v>
      </c>
      <c r="Q197" s="4">
        <f t="shared" si="13"/>
        <v>0</v>
      </c>
    </row>
    <row r="198" spans="1:17">
      <c r="A198" s="24"/>
      <c r="B198" s="32" t="s">
        <v>371</v>
      </c>
      <c r="C198" s="16" t="s">
        <v>371</v>
      </c>
      <c r="D198" s="16" t="s">
        <v>371</v>
      </c>
      <c r="E198" s="16" t="s">
        <v>371</v>
      </c>
      <c r="F198" s="16" t="s">
        <v>371</v>
      </c>
      <c r="G198" s="16" t="s">
        <v>371</v>
      </c>
      <c r="H198" s="16" t="s">
        <v>371</v>
      </c>
      <c r="I198" s="16" t="s">
        <v>371</v>
      </c>
      <c r="J198" s="29" t="s">
        <v>371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5">
        <f t="shared" si="12"/>
        <v>0</v>
      </c>
      <c r="Q198" s="4">
        <f t="shared" si="13"/>
        <v>0</v>
      </c>
    </row>
    <row r="199" spans="1:17">
      <c r="A199" s="24"/>
      <c r="B199" s="32" t="s">
        <v>371</v>
      </c>
      <c r="C199" s="16" t="s">
        <v>371</v>
      </c>
      <c r="D199" s="16" t="s">
        <v>371</v>
      </c>
      <c r="E199" s="16" t="s">
        <v>371</v>
      </c>
      <c r="F199" s="16" t="s">
        <v>371</v>
      </c>
      <c r="G199" s="16" t="s">
        <v>371</v>
      </c>
      <c r="H199" s="16" t="s">
        <v>371</v>
      </c>
      <c r="I199" s="16" t="s">
        <v>371</v>
      </c>
      <c r="J199" s="29" t="s">
        <v>371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5">
        <f t="shared" si="12"/>
        <v>0</v>
      </c>
      <c r="Q199" s="4">
        <f t="shared" si="13"/>
        <v>0</v>
      </c>
    </row>
    <row r="200" spans="1:17">
      <c r="A200" s="24"/>
      <c r="B200" s="32" t="s">
        <v>371</v>
      </c>
      <c r="C200" s="16" t="s">
        <v>371</v>
      </c>
      <c r="D200" s="16" t="s">
        <v>371</v>
      </c>
      <c r="E200" s="16" t="s">
        <v>371</v>
      </c>
      <c r="F200" s="16" t="s">
        <v>371</v>
      </c>
      <c r="G200" s="16" t="s">
        <v>371</v>
      </c>
      <c r="H200" s="16" t="s">
        <v>371</v>
      </c>
      <c r="I200" s="16" t="s">
        <v>371</v>
      </c>
      <c r="J200" s="29" t="s">
        <v>371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5">
        <f t="shared" si="12"/>
        <v>0</v>
      </c>
      <c r="Q200" s="4">
        <f t="shared" si="13"/>
        <v>0</v>
      </c>
    </row>
    <row r="201" spans="1:17">
      <c r="A201" s="24"/>
      <c r="B201" s="32" t="s">
        <v>371</v>
      </c>
      <c r="C201" s="16" t="s">
        <v>371</v>
      </c>
      <c r="D201" s="16" t="s">
        <v>371</v>
      </c>
      <c r="E201" s="16" t="s">
        <v>371</v>
      </c>
      <c r="F201" s="16" t="s">
        <v>371</v>
      </c>
      <c r="G201" s="16" t="s">
        <v>371</v>
      </c>
      <c r="H201" s="16" t="s">
        <v>371</v>
      </c>
      <c r="I201" s="16" t="s">
        <v>371</v>
      </c>
      <c r="J201" s="29" t="s">
        <v>371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5">
        <f t="shared" si="12"/>
        <v>0</v>
      </c>
      <c r="Q201" s="4">
        <f t="shared" si="13"/>
        <v>0</v>
      </c>
    </row>
    <row r="202" spans="1:17">
      <c r="A202" s="24"/>
      <c r="B202" s="32" t="s">
        <v>371</v>
      </c>
      <c r="C202" s="16" t="s">
        <v>371</v>
      </c>
      <c r="D202" s="16" t="s">
        <v>371</v>
      </c>
      <c r="E202" s="16" t="s">
        <v>371</v>
      </c>
      <c r="F202" s="16" t="s">
        <v>371</v>
      </c>
      <c r="G202" s="16" t="s">
        <v>371</v>
      </c>
      <c r="H202" s="16" t="s">
        <v>371</v>
      </c>
      <c r="I202" s="16" t="s">
        <v>371</v>
      </c>
      <c r="J202" s="29" t="s">
        <v>371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5">
        <f t="shared" si="12"/>
        <v>0</v>
      </c>
      <c r="Q202" s="4">
        <f t="shared" si="13"/>
        <v>0</v>
      </c>
    </row>
    <row r="203" spans="1:17">
      <c r="A203" s="24"/>
      <c r="B203" s="32" t="s">
        <v>371</v>
      </c>
      <c r="C203" s="16" t="s">
        <v>371</v>
      </c>
      <c r="D203" s="16" t="s">
        <v>371</v>
      </c>
      <c r="E203" s="16" t="s">
        <v>371</v>
      </c>
      <c r="F203" s="16" t="s">
        <v>371</v>
      </c>
      <c r="G203" s="16" t="s">
        <v>371</v>
      </c>
      <c r="H203" s="16" t="s">
        <v>371</v>
      </c>
      <c r="I203" s="16" t="s">
        <v>371</v>
      </c>
      <c r="J203" s="29" t="s">
        <v>371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5">
        <f t="shared" si="12"/>
        <v>0</v>
      </c>
      <c r="Q203" s="4">
        <f t="shared" si="13"/>
        <v>0</v>
      </c>
    </row>
    <row r="204" spans="1:17">
      <c r="A204" s="24"/>
      <c r="B204" s="32" t="s">
        <v>371</v>
      </c>
      <c r="C204" s="16" t="s">
        <v>371</v>
      </c>
      <c r="D204" s="16" t="s">
        <v>371</v>
      </c>
      <c r="E204" s="16" t="s">
        <v>371</v>
      </c>
      <c r="F204" s="16" t="s">
        <v>371</v>
      </c>
      <c r="G204" s="16" t="s">
        <v>371</v>
      </c>
      <c r="H204" s="16" t="s">
        <v>371</v>
      </c>
      <c r="I204" s="16" t="s">
        <v>371</v>
      </c>
      <c r="J204" s="29" t="s">
        <v>371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5">
        <f t="shared" si="12"/>
        <v>0</v>
      </c>
      <c r="Q204" s="4">
        <f t="shared" si="13"/>
        <v>0</v>
      </c>
    </row>
    <row r="205" spans="1:17">
      <c r="A205" s="24"/>
      <c r="B205" s="32" t="s">
        <v>371</v>
      </c>
      <c r="C205" s="16" t="s">
        <v>371</v>
      </c>
      <c r="D205" s="16" t="s">
        <v>371</v>
      </c>
      <c r="E205" s="16" t="s">
        <v>371</v>
      </c>
      <c r="F205" s="16" t="s">
        <v>371</v>
      </c>
      <c r="G205" s="16" t="s">
        <v>371</v>
      </c>
      <c r="H205" s="16" t="s">
        <v>371</v>
      </c>
      <c r="I205" s="16" t="s">
        <v>371</v>
      </c>
      <c r="J205" s="29" t="s">
        <v>371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5">
        <f t="shared" si="12"/>
        <v>0</v>
      </c>
      <c r="Q205" s="4">
        <f t="shared" si="13"/>
        <v>0</v>
      </c>
    </row>
    <row r="206" spans="1:17">
      <c r="A206" s="24"/>
      <c r="B206" s="32" t="s">
        <v>371</v>
      </c>
      <c r="C206" s="16" t="s">
        <v>371</v>
      </c>
      <c r="D206" s="16" t="s">
        <v>371</v>
      </c>
      <c r="E206" s="16" t="s">
        <v>371</v>
      </c>
      <c r="F206" s="16" t="s">
        <v>371</v>
      </c>
      <c r="G206" s="16" t="s">
        <v>371</v>
      </c>
      <c r="H206" s="16" t="s">
        <v>371</v>
      </c>
      <c r="I206" s="16" t="s">
        <v>371</v>
      </c>
      <c r="J206" s="29" t="s">
        <v>371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5">
        <f t="shared" ref="P206:P211" si="14">LARGE(B206:O206,1)+LARGE(B206:O206,2)+LARGE(B206:O206,3)+LARGE(B206:O206,4)+LARGE(B206:O206,5)</f>
        <v>0</v>
      </c>
      <c r="Q206" s="4">
        <f t="shared" ref="Q206:Q211" si="15">+COUNT(B206:J206)</f>
        <v>0</v>
      </c>
    </row>
    <row r="207" spans="1:17">
      <c r="A207" s="24"/>
      <c r="B207" s="32" t="s">
        <v>371</v>
      </c>
      <c r="C207" s="16" t="s">
        <v>371</v>
      </c>
      <c r="D207" s="16" t="s">
        <v>371</v>
      </c>
      <c r="E207" s="16" t="s">
        <v>371</v>
      </c>
      <c r="F207" s="16" t="s">
        <v>371</v>
      </c>
      <c r="G207" s="16" t="s">
        <v>371</v>
      </c>
      <c r="H207" s="16" t="s">
        <v>371</v>
      </c>
      <c r="I207" s="16" t="s">
        <v>371</v>
      </c>
      <c r="J207" s="29" t="s">
        <v>371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5">
        <f t="shared" si="14"/>
        <v>0</v>
      </c>
      <c r="Q207" s="4">
        <f t="shared" si="15"/>
        <v>0</v>
      </c>
    </row>
    <row r="208" spans="1:17">
      <c r="A208" s="24"/>
      <c r="B208" s="32" t="s">
        <v>371</v>
      </c>
      <c r="C208" s="16" t="s">
        <v>371</v>
      </c>
      <c r="D208" s="16" t="s">
        <v>371</v>
      </c>
      <c r="E208" s="16" t="s">
        <v>371</v>
      </c>
      <c r="F208" s="16" t="s">
        <v>371</v>
      </c>
      <c r="G208" s="16" t="s">
        <v>371</v>
      </c>
      <c r="H208" s="16" t="s">
        <v>371</v>
      </c>
      <c r="I208" s="16" t="s">
        <v>371</v>
      </c>
      <c r="J208" s="29" t="s">
        <v>371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5">
        <f t="shared" si="14"/>
        <v>0</v>
      </c>
      <c r="Q208" s="4">
        <f t="shared" si="15"/>
        <v>0</v>
      </c>
    </row>
    <row r="209" spans="1:17">
      <c r="A209" s="4"/>
      <c r="B209" s="32" t="s">
        <v>371</v>
      </c>
      <c r="C209" s="16" t="s">
        <v>371</v>
      </c>
      <c r="D209" s="16" t="s">
        <v>371</v>
      </c>
      <c r="E209" s="16" t="s">
        <v>371</v>
      </c>
      <c r="F209" s="16" t="s">
        <v>371</v>
      </c>
      <c r="G209" s="16" t="s">
        <v>371</v>
      </c>
      <c r="H209" s="16" t="s">
        <v>371</v>
      </c>
      <c r="I209" s="16" t="s">
        <v>371</v>
      </c>
      <c r="J209" s="29" t="s">
        <v>371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5">
        <f t="shared" si="14"/>
        <v>0</v>
      </c>
      <c r="Q209" s="4">
        <f t="shared" si="15"/>
        <v>0</v>
      </c>
    </row>
    <row r="210" spans="1:17">
      <c r="A210" s="4"/>
      <c r="B210" s="32" t="s">
        <v>371</v>
      </c>
      <c r="C210" s="16" t="s">
        <v>371</v>
      </c>
      <c r="D210" s="16" t="s">
        <v>371</v>
      </c>
      <c r="E210" s="16" t="s">
        <v>371</v>
      </c>
      <c r="F210" s="16" t="s">
        <v>371</v>
      </c>
      <c r="G210" s="16" t="s">
        <v>371</v>
      </c>
      <c r="H210" s="16" t="s">
        <v>371</v>
      </c>
      <c r="I210" s="16" t="s">
        <v>371</v>
      </c>
      <c r="J210" s="29" t="s">
        <v>371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5">
        <f t="shared" si="14"/>
        <v>0</v>
      </c>
      <c r="Q210" s="4">
        <f t="shared" si="15"/>
        <v>0</v>
      </c>
    </row>
    <row r="211" spans="1:17">
      <c r="A211" s="4"/>
      <c r="B211" s="32" t="s">
        <v>371</v>
      </c>
      <c r="C211" s="16" t="s">
        <v>371</v>
      </c>
      <c r="D211" s="16" t="s">
        <v>371</v>
      </c>
      <c r="E211" s="16" t="s">
        <v>371</v>
      </c>
      <c r="F211" s="16" t="s">
        <v>371</v>
      </c>
      <c r="G211" s="16" t="s">
        <v>371</v>
      </c>
      <c r="H211" s="16" t="s">
        <v>371</v>
      </c>
      <c r="I211" s="16" t="s">
        <v>371</v>
      </c>
      <c r="J211" s="29" t="s">
        <v>371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5">
        <f t="shared" si="14"/>
        <v>0</v>
      </c>
      <c r="Q211" s="4">
        <f t="shared" si="15"/>
        <v>0</v>
      </c>
    </row>
    <row r="212" spans="1:17" ht="15" thickBot="1">
      <c r="A212" s="6"/>
      <c r="B212" s="33" t="s">
        <v>371</v>
      </c>
      <c r="C212" s="18" t="s">
        <v>371</v>
      </c>
      <c r="D212" s="18" t="s">
        <v>371</v>
      </c>
      <c r="E212" s="18" t="s">
        <v>371</v>
      </c>
      <c r="F212" s="18" t="s">
        <v>371</v>
      </c>
      <c r="G212" s="18" t="s">
        <v>371</v>
      </c>
      <c r="H212" s="18" t="s">
        <v>371</v>
      </c>
      <c r="I212" s="18" t="s">
        <v>371</v>
      </c>
      <c r="J212" s="30" t="s">
        <v>371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9"/>
      <c r="Q212" s="4"/>
    </row>
    <row r="213" spans="1:17">
      <c r="Q213" s="61"/>
    </row>
    <row r="214" spans="1:17">
      <c r="P214" s="44" t="s">
        <v>221</v>
      </c>
      <c r="Q214" s="62"/>
    </row>
    <row r="215" spans="1:17">
      <c r="Q215" s="62"/>
    </row>
    <row r="216" spans="1:17">
      <c r="Q216" s="62"/>
    </row>
    <row r="217" spans="1:17">
      <c r="Q217" s="62"/>
    </row>
  </sheetData>
  <sheetCalcPr fullCalcOnLoad="1"/>
  <sortState ref="A6:Q113">
    <sortCondition descending="1" ref="P6:P113"/>
    <sortCondition ref="Q6:Q113"/>
  </sortState>
  <phoneticPr fontId="3" type="noConversion"/>
  <hyperlinks>
    <hyperlink ref="P214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07"/>
  <sheetViews>
    <sheetView workbookViewId="0">
      <selection activeCell="A24" sqref="A24"/>
    </sheetView>
  </sheetViews>
  <sheetFormatPr baseColWidth="10" defaultColWidth="10.83203125" defaultRowHeight="14"/>
  <cols>
    <col min="1" max="1" width="26.5" style="2" bestFit="1" customWidth="1"/>
    <col min="2" max="5" width="10.83203125" style="2"/>
    <col min="6" max="6" width="13.5" style="2" bestFit="1" customWidth="1"/>
    <col min="7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346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406</v>
      </c>
      <c r="F4" s="16" t="s">
        <v>406</v>
      </c>
      <c r="G4" s="16" t="s">
        <v>467</v>
      </c>
      <c r="H4" s="16" t="s">
        <v>645</v>
      </c>
      <c r="I4" s="14" t="s">
        <v>467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1</v>
      </c>
      <c r="C5" s="17">
        <v>0</v>
      </c>
      <c r="D5" s="18">
        <v>4</v>
      </c>
      <c r="E5" s="17">
        <v>14</v>
      </c>
      <c r="F5" s="18">
        <v>13</v>
      </c>
      <c r="G5" s="18">
        <v>20</v>
      </c>
      <c r="H5" s="18">
        <v>41</v>
      </c>
      <c r="I5" s="17">
        <v>27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105" t="s">
        <v>415</v>
      </c>
      <c r="B6" s="48" t="s">
        <v>371</v>
      </c>
      <c r="C6" s="27" t="s">
        <v>371</v>
      </c>
      <c r="D6" s="27" t="s">
        <v>371</v>
      </c>
      <c r="E6" s="27" t="s">
        <v>371</v>
      </c>
      <c r="F6" s="27">
        <v>14</v>
      </c>
      <c r="G6" s="27">
        <v>0</v>
      </c>
      <c r="H6" s="27">
        <v>40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37" si="0">LARGE(B6:O6,1)+LARGE(B6:O6,2)+LARGE(B6:O6,3)+LARGE(B6:O6,4)+LARGE(B6:O6,5)</f>
        <v>54</v>
      </c>
      <c r="Q6" s="4">
        <f t="shared" ref="Q6:Q37" si="1">+COUNT(B6:J6)</f>
        <v>3</v>
      </c>
    </row>
    <row r="7" spans="1:17">
      <c r="A7" s="56" t="s">
        <v>103</v>
      </c>
      <c r="B7" s="49" t="s">
        <v>371</v>
      </c>
      <c r="C7" s="16" t="s">
        <v>371</v>
      </c>
      <c r="D7" s="16" t="s">
        <v>371</v>
      </c>
      <c r="E7" s="16">
        <v>20</v>
      </c>
      <c r="F7" s="16" t="s">
        <v>371</v>
      </c>
      <c r="G7" s="16" t="s">
        <v>371</v>
      </c>
      <c r="H7" s="16" t="s">
        <v>371</v>
      </c>
      <c r="I7" s="16">
        <v>30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50</v>
      </c>
      <c r="Q7" s="4">
        <f t="shared" si="1"/>
        <v>2</v>
      </c>
    </row>
    <row r="8" spans="1:17">
      <c r="A8" s="57" t="s">
        <v>207</v>
      </c>
      <c r="B8" s="49" t="s">
        <v>371</v>
      </c>
      <c r="C8" s="16" t="s">
        <v>371</v>
      </c>
      <c r="D8" s="16">
        <v>8</v>
      </c>
      <c r="E8" s="16" t="s">
        <v>371</v>
      </c>
      <c r="F8" s="16">
        <v>17</v>
      </c>
      <c r="G8" s="16" t="s">
        <v>371</v>
      </c>
      <c r="H8" s="16" t="s">
        <v>371</v>
      </c>
      <c r="I8" s="16">
        <v>22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47</v>
      </c>
      <c r="Q8" s="4">
        <f t="shared" si="1"/>
        <v>3</v>
      </c>
    </row>
    <row r="9" spans="1:17">
      <c r="A9" s="56" t="s">
        <v>104</v>
      </c>
      <c r="B9" s="49" t="s">
        <v>371</v>
      </c>
      <c r="C9" s="16" t="s">
        <v>371</v>
      </c>
      <c r="D9" s="16" t="s">
        <v>371</v>
      </c>
      <c r="E9" s="16">
        <v>17</v>
      </c>
      <c r="F9" s="16" t="s">
        <v>371</v>
      </c>
      <c r="G9" s="16" t="s">
        <v>371</v>
      </c>
      <c r="H9" s="16">
        <v>26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43</v>
      </c>
      <c r="Q9" s="4">
        <f t="shared" si="1"/>
        <v>2</v>
      </c>
    </row>
    <row r="10" spans="1:17">
      <c r="A10" s="88" t="s">
        <v>610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35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35</v>
      </c>
      <c r="Q10" s="4">
        <f t="shared" si="1"/>
        <v>1</v>
      </c>
    </row>
    <row r="11" spans="1:17">
      <c r="A11" s="88" t="s">
        <v>72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>
        <v>30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30</v>
      </c>
      <c r="Q11" s="4">
        <f t="shared" si="1"/>
        <v>1</v>
      </c>
    </row>
    <row r="12" spans="1:17">
      <c r="A12" s="88" t="s">
        <v>611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>
        <v>30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30</v>
      </c>
      <c r="Q12" s="4">
        <f t="shared" si="1"/>
        <v>1</v>
      </c>
    </row>
    <row r="13" spans="1:17">
      <c r="A13" s="56" t="s">
        <v>106</v>
      </c>
      <c r="B13" s="49" t="s">
        <v>371</v>
      </c>
      <c r="C13" s="16" t="s">
        <v>371</v>
      </c>
      <c r="D13" s="16">
        <v>6</v>
      </c>
      <c r="E13" s="16">
        <v>12</v>
      </c>
      <c r="F13" s="16">
        <v>8</v>
      </c>
      <c r="G13" s="16">
        <v>4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30</v>
      </c>
      <c r="Q13" s="4">
        <f t="shared" si="1"/>
        <v>4</v>
      </c>
    </row>
    <row r="14" spans="1:17">
      <c r="A14" s="88" t="s">
        <v>73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>
        <v>26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26</v>
      </c>
      <c r="Q14" s="4">
        <f t="shared" si="1"/>
        <v>1</v>
      </c>
    </row>
    <row r="15" spans="1:17">
      <c r="A15" s="88" t="s">
        <v>587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>
        <v>26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26</v>
      </c>
      <c r="Q15" s="4">
        <f t="shared" si="1"/>
        <v>1</v>
      </c>
    </row>
    <row r="16" spans="1:17">
      <c r="A16" s="88" t="s">
        <v>74</v>
      </c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>
        <v>22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22</v>
      </c>
      <c r="Q16" s="4">
        <f t="shared" si="1"/>
        <v>1</v>
      </c>
    </row>
    <row r="17" spans="1:17">
      <c r="A17" s="88" t="s">
        <v>612</v>
      </c>
      <c r="B17" s="4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>
        <v>22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22</v>
      </c>
      <c r="Q17" s="4">
        <f t="shared" si="1"/>
        <v>1</v>
      </c>
    </row>
    <row r="18" spans="1:17">
      <c r="A18" s="57" t="s">
        <v>413</v>
      </c>
      <c r="B18" s="49" t="s">
        <v>371</v>
      </c>
      <c r="C18" s="16" t="s">
        <v>371</v>
      </c>
      <c r="D18" s="16" t="s">
        <v>371</v>
      </c>
      <c r="E18" s="16" t="s">
        <v>371</v>
      </c>
      <c r="F18" s="16">
        <v>20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20</v>
      </c>
      <c r="Q18" s="4">
        <f t="shared" si="1"/>
        <v>1</v>
      </c>
    </row>
    <row r="19" spans="1:17">
      <c r="A19" s="57" t="s">
        <v>347</v>
      </c>
      <c r="B19" s="49">
        <v>10</v>
      </c>
      <c r="C19" s="16" t="s">
        <v>371</v>
      </c>
      <c r="D19" s="16">
        <v>10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20</v>
      </c>
      <c r="Q19" s="4">
        <f t="shared" si="1"/>
        <v>2</v>
      </c>
    </row>
    <row r="20" spans="1:17">
      <c r="A20" s="88" t="s">
        <v>87</v>
      </c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>
        <v>19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19</v>
      </c>
      <c r="Q20" s="4">
        <f t="shared" si="1"/>
        <v>1</v>
      </c>
    </row>
    <row r="21" spans="1:17">
      <c r="A21" s="88" t="s">
        <v>588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>
        <v>19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19</v>
      </c>
      <c r="Q21" s="4">
        <f t="shared" si="1"/>
        <v>1</v>
      </c>
    </row>
    <row r="22" spans="1:17">
      <c r="A22" s="90" t="s">
        <v>613</v>
      </c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>
        <v>18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18</v>
      </c>
      <c r="Q22" s="4">
        <f t="shared" si="1"/>
        <v>1</v>
      </c>
    </row>
    <row r="23" spans="1:17">
      <c r="A23" t="s">
        <v>76</v>
      </c>
      <c r="B23" s="32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>
        <v>13</v>
      </c>
      <c r="H23" s="16">
        <v>5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18</v>
      </c>
      <c r="Q23" s="4">
        <f t="shared" si="1"/>
        <v>2</v>
      </c>
    </row>
    <row r="24" spans="1:17">
      <c r="A24" t="s">
        <v>75</v>
      </c>
      <c r="B24" s="32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>
        <v>16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16</v>
      </c>
      <c r="Q24" s="4">
        <f t="shared" si="1"/>
        <v>1</v>
      </c>
    </row>
    <row r="25" spans="1:17">
      <c r="A25" s="88" t="s">
        <v>589</v>
      </c>
      <c r="B25" s="32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>
        <v>16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16</v>
      </c>
      <c r="Q25" s="4">
        <f t="shared" si="1"/>
        <v>1</v>
      </c>
    </row>
    <row r="26" spans="1:17">
      <c r="A26" s="88" t="s">
        <v>614</v>
      </c>
      <c r="B26" s="32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>
        <v>15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15</v>
      </c>
      <c r="Q26" s="4">
        <f t="shared" si="1"/>
        <v>1</v>
      </c>
    </row>
    <row r="27" spans="1:17">
      <c r="A27" s="56" t="s">
        <v>105</v>
      </c>
      <c r="B27" s="32" t="s">
        <v>371</v>
      </c>
      <c r="C27" s="16" t="s">
        <v>371</v>
      </c>
      <c r="D27" s="16" t="s">
        <v>371</v>
      </c>
      <c r="E27" s="16">
        <v>14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14</v>
      </c>
      <c r="Q27" s="4">
        <f t="shared" si="1"/>
        <v>1</v>
      </c>
    </row>
    <row r="28" spans="1:17">
      <c r="A28" s="88" t="s">
        <v>590</v>
      </c>
      <c r="B28" s="32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>
        <v>13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13</v>
      </c>
      <c r="Q28" s="4">
        <f t="shared" si="1"/>
        <v>1</v>
      </c>
    </row>
    <row r="29" spans="1:17">
      <c r="A29" s="88" t="s">
        <v>615</v>
      </c>
      <c r="B29" s="32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>
        <v>12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12</v>
      </c>
      <c r="Q29" s="4">
        <f t="shared" si="1"/>
        <v>1</v>
      </c>
    </row>
    <row r="30" spans="1:17">
      <c r="A30" s="59" t="s">
        <v>416</v>
      </c>
      <c r="B30" s="32" t="s">
        <v>371</v>
      </c>
      <c r="C30" s="16" t="s">
        <v>371</v>
      </c>
      <c r="D30" s="16" t="s">
        <v>371</v>
      </c>
      <c r="E30" s="16" t="s">
        <v>371</v>
      </c>
      <c r="F30" s="16">
        <v>12</v>
      </c>
      <c r="G30" s="16" t="s">
        <v>371</v>
      </c>
      <c r="H30" s="16" t="s">
        <v>371</v>
      </c>
      <c r="I30" s="16">
        <v>0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12</v>
      </c>
      <c r="Q30" s="4">
        <f t="shared" si="1"/>
        <v>2</v>
      </c>
    </row>
    <row r="31" spans="1:17">
      <c r="A31" s="56" t="s">
        <v>272</v>
      </c>
      <c r="B31" s="32" t="s">
        <v>371</v>
      </c>
      <c r="C31" s="16" t="s">
        <v>371</v>
      </c>
      <c r="D31" s="16" t="s">
        <v>371</v>
      </c>
      <c r="E31" s="16">
        <v>10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10</v>
      </c>
      <c r="Q31" s="4">
        <f t="shared" si="1"/>
        <v>1</v>
      </c>
    </row>
    <row r="32" spans="1:17">
      <c r="A32" s="59" t="s">
        <v>417</v>
      </c>
      <c r="B32" s="32" t="s">
        <v>371</v>
      </c>
      <c r="C32" s="16" t="s">
        <v>371</v>
      </c>
      <c r="D32" s="16" t="s">
        <v>371</v>
      </c>
      <c r="E32" s="16" t="s">
        <v>371</v>
      </c>
      <c r="F32" s="16">
        <v>10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10</v>
      </c>
      <c r="Q32" s="4">
        <f t="shared" si="1"/>
        <v>1</v>
      </c>
    </row>
    <row r="33" spans="1:17">
      <c r="A33" s="88" t="s">
        <v>77</v>
      </c>
      <c r="B33" s="32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>
        <v>10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10</v>
      </c>
      <c r="Q33" s="4">
        <f t="shared" si="1"/>
        <v>1</v>
      </c>
    </row>
    <row r="34" spans="1:17">
      <c r="A34" s="90" t="s">
        <v>591</v>
      </c>
      <c r="B34" s="32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>
        <v>10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10</v>
      </c>
      <c r="Q34" s="4">
        <f t="shared" si="1"/>
        <v>1</v>
      </c>
    </row>
    <row r="35" spans="1:17">
      <c r="A35" s="90" t="s">
        <v>616</v>
      </c>
      <c r="B35" s="32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>
        <v>9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9</v>
      </c>
      <c r="Q35" s="4">
        <f t="shared" si="1"/>
        <v>1</v>
      </c>
    </row>
    <row r="36" spans="1:17">
      <c r="A36" s="58" t="s">
        <v>273</v>
      </c>
      <c r="B36" s="32" t="s">
        <v>371</v>
      </c>
      <c r="C36" s="16" t="s">
        <v>371</v>
      </c>
      <c r="D36" s="16" t="s">
        <v>371</v>
      </c>
      <c r="E36" s="16">
        <v>8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8</v>
      </c>
      <c r="Q36" s="4">
        <f t="shared" si="1"/>
        <v>1</v>
      </c>
    </row>
    <row r="37" spans="1:17">
      <c r="A37" s="90" t="s">
        <v>78</v>
      </c>
      <c r="B37" s="32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>
        <v>8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8</v>
      </c>
      <c r="Q37" s="4">
        <f t="shared" si="1"/>
        <v>1</v>
      </c>
    </row>
    <row r="38" spans="1:17">
      <c r="A38" s="90" t="s">
        <v>592</v>
      </c>
      <c r="B38" s="32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>
        <v>8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ref="P38:P69" si="2">LARGE(B38:O38,1)+LARGE(B38:O38,2)+LARGE(B38:O38,3)+LARGE(B38:O38,4)+LARGE(B38:O38,5)</f>
        <v>8</v>
      </c>
      <c r="Q38" s="4">
        <f t="shared" ref="Q38:Q69" si="3">+COUNT(B38:J38)</f>
        <v>1</v>
      </c>
    </row>
    <row r="39" spans="1:17">
      <c r="A39" s="90" t="s">
        <v>617</v>
      </c>
      <c r="B39" s="32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>
        <v>7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7</v>
      </c>
      <c r="Q39" s="4">
        <f t="shared" si="3"/>
        <v>1</v>
      </c>
    </row>
    <row r="40" spans="1:17">
      <c r="A40" s="58" t="s">
        <v>280</v>
      </c>
      <c r="B40" s="32" t="s">
        <v>371</v>
      </c>
      <c r="C40" s="16" t="s">
        <v>371</v>
      </c>
      <c r="D40" s="16" t="s">
        <v>371</v>
      </c>
      <c r="E40" s="16">
        <v>3</v>
      </c>
      <c r="F40" s="16" t="s">
        <v>371</v>
      </c>
      <c r="G40" s="16" t="s">
        <v>371</v>
      </c>
      <c r="H40" s="16">
        <v>4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7</v>
      </c>
      <c r="Q40" s="4">
        <f t="shared" si="3"/>
        <v>2</v>
      </c>
    </row>
    <row r="41" spans="1:17">
      <c r="A41" s="58" t="s">
        <v>274</v>
      </c>
      <c r="B41" s="32" t="s">
        <v>371</v>
      </c>
      <c r="C41" s="16" t="s">
        <v>371</v>
      </c>
      <c r="D41" s="16" t="s">
        <v>371</v>
      </c>
      <c r="E41" s="16">
        <v>6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6</v>
      </c>
      <c r="Q41" s="4">
        <f t="shared" si="3"/>
        <v>1</v>
      </c>
    </row>
    <row r="42" spans="1:17">
      <c r="A42" s="90" t="s">
        <v>79</v>
      </c>
      <c r="B42" s="32" t="s">
        <v>371</v>
      </c>
      <c r="C42" s="16" t="s">
        <v>371</v>
      </c>
      <c r="D42" s="16" t="s">
        <v>371</v>
      </c>
      <c r="E42" s="16" t="s">
        <v>371</v>
      </c>
      <c r="F42" s="16" t="s">
        <v>371</v>
      </c>
      <c r="G42" s="16">
        <v>6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6</v>
      </c>
      <c r="Q42" s="4">
        <f t="shared" si="3"/>
        <v>1</v>
      </c>
    </row>
    <row r="43" spans="1:17">
      <c r="A43" s="90" t="s">
        <v>593</v>
      </c>
      <c r="B43" s="32" t="s">
        <v>371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 t="s">
        <v>371</v>
      </c>
      <c r="I43" s="16">
        <v>6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6</v>
      </c>
      <c r="Q43" s="4">
        <f t="shared" si="3"/>
        <v>1</v>
      </c>
    </row>
    <row r="44" spans="1:17">
      <c r="A44" s="60" t="s">
        <v>418</v>
      </c>
      <c r="B44" s="32" t="s">
        <v>371</v>
      </c>
      <c r="C44" s="16" t="s">
        <v>371</v>
      </c>
      <c r="D44" s="16" t="s">
        <v>371</v>
      </c>
      <c r="E44" s="16" t="s">
        <v>371</v>
      </c>
      <c r="F44" s="16">
        <v>6</v>
      </c>
      <c r="G44" s="16" t="s">
        <v>371</v>
      </c>
      <c r="H44" s="16" t="s">
        <v>371</v>
      </c>
      <c r="I44" s="16">
        <v>0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6</v>
      </c>
      <c r="Q44" s="4">
        <f t="shared" si="3"/>
        <v>2</v>
      </c>
    </row>
    <row r="45" spans="1:17">
      <c r="A45" s="90" t="s">
        <v>434</v>
      </c>
      <c r="B45" s="32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>
        <v>5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5</v>
      </c>
      <c r="Q45" s="4">
        <f t="shared" si="3"/>
        <v>1</v>
      </c>
    </row>
    <row r="46" spans="1:17">
      <c r="A46" s="106" t="s">
        <v>208</v>
      </c>
      <c r="B46" s="32" t="s">
        <v>371</v>
      </c>
      <c r="C46" s="16" t="s">
        <v>371</v>
      </c>
      <c r="D46" s="16">
        <v>4</v>
      </c>
      <c r="E46" s="16" t="s">
        <v>371</v>
      </c>
      <c r="F46" s="16" t="s">
        <v>371</v>
      </c>
      <c r="G46" s="16" t="s">
        <v>371</v>
      </c>
      <c r="H46" s="16" t="s">
        <v>371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4</v>
      </c>
      <c r="Q46" s="4">
        <f t="shared" si="3"/>
        <v>1</v>
      </c>
    </row>
    <row r="47" spans="1:17">
      <c r="A47" s="58" t="s">
        <v>279</v>
      </c>
      <c r="B47" s="32" t="s">
        <v>371</v>
      </c>
      <c r="C47" s="16" t="s">
        <v>371</v>
      </c>
      <c r="D47" s="16" t="s">
        <v>371</v>
      </c>
      <c r="E47" s="16">
        <v>4</v>
      </c>
      <c r="F47" s="16" t="s">
        <v>371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4</v>
      </c>
      <c r="Q47" s="4">
        <f t="shared" si="3"/>
        <v>1</v>
      </c>
    </row>
    <row r="48" spans="1:17">
      <c r="A48" s="90" t="s">
        <v>594</v>
      </c>
      <c r="B48" s="32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 t="s">
        <v>371</v>
      </c>
      <c r="H48" s="16" t="s">
        <v>371</v>
      </c>
      <c r="I48" s="16">
        <v>4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4</v>
      </c>
      <c r="Q48" s="4">
        <f t="shared" si="3"/>
        <v>1</v>
      </c>
    </row>
    <row r="49" spans="1:17">
      <c r="A49" s="60" t="s">
        <v>419</v>
      </c>
      <c r="B49" s="32" t="s">
        <v>371</v>
      </c>
      <c r="C49" s="16" t="s">
        <v>371</v>
      </c>
      <c r="D49" s="16" t="s">
        <v>371</v>
      </c>
      <c r="E49" s="16" t="s">
        <v>371</v>
      </c>
      <c r="F49" s="16">
        <v>4</v>
      </c>
      <c r="G49" s="16" t="s">
        <v>371</v>
      </c>
      <c r="H49" s="16" t="s">
        <v>371</v>
      </c>
      <c r="I49" s="16">
        <v>0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4</v>
      </c>
      <c r="Q49" s="4">
        <f t="shared" si="3"/>
        <v>2</v>
      </c>
    </row>
    <row r="50" spans="1:17">
      <c r="A50" s="60" t="s">
        <v>260</v>
      </c>
      <c r="B50" s="32" t="s">
        <v>371</v>
      </c>
      <c r="C50" s="16" t="s">
        <v>371</v>
      </c>
      <c r="D50" s="16" t="s">
        <v>371</v>
      </c>
      <c r="E50" s="16" t="s">
        <v>371</v>
      </c>
      <c r="F50" s="16">
        <v>3</v>
      </c>
      <c r="G50" s="16" t="s">
        <v>371</v>
      </c>
      <c r="H50" s="16" t="s">
        <v>371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3</v>
      </c>
      <c r="Q50" s="4">
        <f t="shared" si="3"/>
        <v>1</v>
      </c>
    </row>
    <row r="51" spans="1:17">
      <c r="A51" s="90" t="s">
        <v>80</v>
      </c>
      <c r="B51" s="32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>
        <v>3</v>
      </c>
      <c r="H51" s="16" t="s">
        <v>371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3</v>
      </c>
      <c r="Q51" s="4">
        <f t="shared" si="3"/>
        <v>1</v>
      </c>
    </row>
    <row r="52" spans="1:17">
      <c r="A52" s="90" t="s">
        <v>595</v>
      </c>
      <c r="B52" s="32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 t="s">
        <v>371</v>
      </c>
      <c r="I52" s="16">
        <v>3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3</v>
      </c>
      <c r="Q52" s="4">
        <f t="shared" si="3"/>
        <v>1</v>
      </c>
    </row>
    <row r="53" spans="1:17">
      <c r="A53" s="90" t="s">
        <v>435</v>
      </c>
      <c r="B53" s="32" t="s">
        <v>371</v>
      </c>
      <c r="C53" s="16" t="s">
        <v>371</v>
      </c>
      <c r="D53" s="16" t="s">
        <v>371</v>
      </c>
      <c r="E53" s="16" t="s">
        <v>371</v>
      </c>
      <c r="F53" s="16" t="s">
        <v>371</v>
      </c>
      <c r="G53" s="16" t="s">
        <v>371</v>
      </c>
      <c r="H53" s="16">
        <v>3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3</v>
      </c>
      <c r="Q53" s="4">
        <f t="shared" si="3"/>
        <v>1</v>
      </c>
    </row>
    <row r="54" spans="1:17">
      <c r="A54" s="90" t="s">
        <v>81</v>
      </c>
      <c r="B54" s="32" t="s">
        <v>371</v>
      </c>
      <c r="C54" s="16" t="s">
        <v>371</v>
      </c>
      <c r="D54" s="16" t="s">
        <v>371</v>
      </c>
      <c r="E54" s="16" t="s">
        <v>371</v>
      </c>
      <c r="F54" s="16" t="s">
        <v>371</v>
      </c>
      <c r="G54" s="16">
        <v>2</v>
      </c>
      <c r="H54" s="16">
        <v>1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3</v>
      </c>
      <c r="Q54" s="4">
        <f t="shared" si="3"/>
        <v>2</v>
      </c>
    </row>
    <row r="55" spans="1:17">
      <c r="A55" s="58" t="s">
        <v>275</v>
      </c>
      <c r="B55" s="32" t="s">
        <v>371</v>
      </c>
      <c r="C55" s="16" t="s">
        <v>371</v>
      </c>
      <c r="D55" s="16" t="s">
        <v>371</v>
      </c>
      <c r="E55" s="16">
        <v>2</v>
      </c>
      <c r="F55" s="16" t="s">
        <v>371</v>
      </c>
      <c r="G55" s="16" t="s">
        <v>371</v>
      </c>
      <c r="H55" s="16" t="s">
        <v>371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2</v>
      </c>
      <c r="Q55" s="4">
        <f t="shared" si="3"/>
        <v>1</v>
      </c>
    </row>
    <row r="56" spans="1:17">
      <c r="A56" s="60" t="s">
        <v>261</v>
      </c>
      <c r="B56" s="32" t="s">
        <v>371</v>
      </c>
      <c r="C56" s="16" t="s">
        <v>371</v>
      </c>
      <c r="D56" s="16" t="s">
        <v>371</v>
      </c>
      <c r="E56" s="16" t="s">
        <v>371</v>
      </c>
      <c r="F56" s="16">
        <v>2</v>
      </c>
      <c r="G56" s="16" t="s">
        <v>371</v>
      </c>
      <c r="H56" s="16" t="s">
        <v>371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2</v>
      </c>
      <c r="Q56" s="4">
        <f t="shared" si="3"/>
        <v>1</v>
      </c>
    </row>
    <row r="57" spans="1:17">
      <c r="A57" s="90" t="s">
        <v>596</v>
      </c>
      <c r="B57" s="32" t="s">
        <v>371</v>
      </c>
      <c r="C57" s="16" t="s">
        <v>371</v>
      </c>
      <c r="D57" s="16" t="s">
        <v>371</v>
      </c>
      <c r="E57" s="16" t="s">
        <v>371</v>
      </c>
      <c r="F57" s="16" t="s">
        <v>371</v>
      </c>
      <c r="G57" s="16" t="s">
        <v>371</v>
      </c>
      <c r="H57" s="16" t="s">
        <v>371</v>
      </c>
      <c r="I57" s="16">
        <v>2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2</v>
      </c>
      <c r="Q57" s="4">
        <f t="shared" si="3"/>
        <v>1</v>
      </c>
    </row>
    <row r="58" spans="1:17">
      <c r="A58" s="90" t="s">
        <v>436</v>
      </c>
      <c r="B58" s="32" t="s">
        <v>371</v>
      </c>
      <c r="C58" s="16" t="s">
        <v>371</v>
      </c>
      <c r="D58" s="16" t="s">
        <v>371</v>
      </c>
      <c r="E58" s="16" t="s">
        <v>371</v>
      </c>
      <c r="F58" s="16" t="s">
        <v>371</v>
      </c>
      <c r="G58" s="16" t="s">
        <v>371</v>
      </c>
      <c r="H58" s="16">
        <v>2</v>
      </c>
      <c r="I58" s="16" t="s">
        <v>371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2</v>
      </c>
      <c r="Q58" s="4">
        <f t="shared" si="3"/>
        <v>1</v>
      </c>
    </row>
    <row r="59" spans="1:17">
      <c r="A59" s="58" t="s">
        <v>276</v>
      </c>
      <c r="B59" s="32" t="s">
        <v>371</v>
      </c>
      <c r="C59" s="16" t="s">
        <v>371</v>
      </c>
      <c r="D59" s="16" t="s">
        <v>371</v>
      </c>
      <c r="E59" s="16">
        <v>1</v>
      </c>
      <c r="F59" s="16" t="s">
        <v>371</v>
      </c>
      <c r="G59" s="16" t="s">
        <v>371</v>
      </c>
      <c r="H59" s="16" t="s">
        <v>371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1</v>
      </c>
      <c r="Q59" s="4">
        <f t="shared" si="3"/>
        <v>1</v>
      </c>
    </row>
    <row r="60" spans="1:17">
      <c r="A60" s="60" t="s">
        <v>262</v>
      </c>
      <c r="B60" s="32" t="s">
        <v>371</v>
      </c>
      <c r="C60" s="16" t="s">
        <v>371</v>
      </c>
      <c r="D60" s="16" t="s">
        <v>371</v>
      </c>
      <c r="E60" s="16" t="s">
        <v>371</v>
      </c>
      <c r="F60" s="16">
        <v>1</v>
      </c>
      <c r="G60" s="16" t="s">
        <v>371</v>
      </c>
      <c r="H60" s="16" t="s">
        <v>371</v>
      </c>
      <c r="I60" s="16" t="s">
        <v>371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2"/>
        <v>1</v>
      </c>
      <c r="Q60" s="4">
        <f t="shared" si="3"/>
        <v>1</v>
      </c>
    </row>
    <row r="61" spans="1:17">
      <c r="A61" s="90" t="s">
        <v>82</v>
      </c>
      <c r="B61" s="32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>
        <v>1</v>
      </c>
      <c r="H61" s="16" t="s">
        <v>371</v>
      </c>
      <c r="I61" s="16" t="s">
        <v>371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2"/>
        <v>1</v>
      </c>
      <c r="Q61" s="4">
        <f t="shared" si="3"/>
        <v>1</v>
      </c>
    </row>
    <row r="62" spans="1:17">
      <c r="A62" s="90" t="s">
        <v>597</v>
      </c>
      <c r="B62" s="32" t="s">
        <v>371</v>
      </c>
      <c r="C62" s="16" t="s">
        <v>371</v>
      </c>
      <c r="D62" s="16" t="s">
        <v>371</v>
      </c>
      <c r="E62" s="16" t="s">
        <v>371</v>
      </c>
      <c r="F62" s="16" t="s">
        <v>371</v>
      </c>
      <c r="G62" s="16" t="s">
        <v>371</v>
      </c>
      <c r="H62" s="16" t="s">
        <v>371</v>
      </c>
      <c r="I62" s="16">
        <v>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2"/>
        <v>1</v>
      </c>
      <c r="Q62" s="4">
        <f t="shared" si="3"/>
        <v>1</v>
      </c>
    </row>
    <row r="63" spans="1:17">
      <c r="A63" s="58" t="s">
        <v>277</v>
      </c>
      <c r="B63" s="32" t="s">
        <v>371</v>
      </c>
      <c r="C63" s="16" t="s">
        <v>371</v>
      </c>
      <c r="D63" s="16" t="s">
        <v>371</v>
      </c>
      <c r="E63" s="16">
        <v>0</v>
      </c>
      <c r="F63" s="16" t="s">
        <v>371</v>
      </c>
      <c r="G63" s="16" t="s">
        <v>371</v>
      </c>
      <c r="H63" s="16" t="s">
        <v>371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2"/>
        <v>0</v>
      </c>
      <c r="Q63" s="4">
        <f t="shared" si="3"/>
        <v>1</v>
      </c>
    </row>
    <row r="64" spans="1:17">
      <c r="A64" s="58" t="s">
        <v>278</v>
      </c>
      <c r="B64" s="32" t="s">
        <v>371</v>
      </c>
      <c r="C64" s="16" t="s">
        <v>371</v>
      </c>
      <c r="D64" s="16" t="s">
        <v>371</v>
      </c>
      <c r="E64" s="16">
        <v>0</v>
      </c>
      <c r="F64" s="16" t="s">
        <v>371</v>
      </c>
      <c r="G64" s="16" t="s">
        <v>371</v>
      </c>
      <c r="H64" s="16" t="s">
        <v>371</v>
      </c>
      <c r="I64" s="16" t="s">
        <v>371</v>
      </c>
      <c r="J64" s="29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2"/>
        <v>0</v>
      </c>
      <c r="Q64" s="4">
        <f t="shared" si="3"/>
        <v>1</v>
      </c>
    </row>
    <row r="65" spans="1:17">
      <c r="A65" s="58" t="s">
        <v>281</v>
      </c>
      <c r="B65" s="32" t="s">
        <v>371</v>
      </c>
      <c r="C65" s="16" t="s">
        <v>371</v>
      </c>
      <c r="D65" s="16" t="s">
        <v>371</v>
      </c>
      <c r="E65" s="16">
        <v>0</v>
      </c>
      <c r="F65" s="16" t="s">
        <v>371</v>
      </c>
      <c r="G65" s="16" t="s">
        <v>371</v>
      </c>
      <c r="H65" s="16" t="s">
        <v>371</v>
      </c>
      <c r="I65" s="16" t="s">
        <v>371</v>
      </c>
      <c r="J65" s="29" t="s">
        <v>371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2"/>
        <v>0</v>
      </c>
      <c r="Q65" s="4">
        <f t="shared" si="3"/>
        <v>1</v>
      </c>
    </row>
    <row r="66" spans="1:17">
      <c r="A66" s="60" t="s">
        <v>264</v>
      </c>
      <c r="B66" s="32" t="s">
        <v>371</v>
      </c>
      <c r="C66" s="16" t="s">
        <v>371</v>
      </c>
      <c r="D66" s="16" t="s">
        <v>371</v>
      </c>
      <c r="E66" s="16" t="s">
        <v>371</v>
      </c>
      <c r="F66" s="16">
        <v>0</v>
      </c>
      <c r="G66" s="16" t="s">
        <v>371</v>
      </c>
      <c r="H66" s="16" t="s">
        <v>371</v>
      </c>
      <c r="I66" s="16" t="s">
        <v>371</v>
      </c>
      <c r="J66" s="29" t="s">
        <v>371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2"/>
        <v>0</v>
      </c>
      <c r="Q66" s="4">
        <f t="shared" si="3"/>
        <v>1</v>
      </c>
    </row>
    <row r="67" spans="1:17">
      <c r="A67" s="90" t="s">
        <v>83</v>
      </c>
      <c r="B67" s="32" t="s">
        <v>371</v>
      </c>
      <c r="C67" s="16" t="s">
        <v>371</v>
      </c>
      <c r="D67" s="16" t="s">
        <v>371</v>
      </c>
      <c r="E67" s="16" t="s">
        <v>371</v>
      </c>
      <c r="F67" s="16" t="s">
        <v>371</v>
      </c>
      <c r="G67" s="16">
        <v>0</v>
      </c>
      <c r="H67" s="16" t="s">
        <v>371</v>
      </c>
      <c r="I67" s="16" t="s">
        <v>371</v>
      </c>
      <c r="J67" s="29" t="s">
        <v>371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2"/>
        <v>0</v>
      </c>
      <c r="Q67" s="4">
        <f t="shared" si="3"/>
        <v>1</v>
      </c>
    </row>
    <row r="68" spans="1:17">
      <c r="A68" s="90" t="s">
        <v>84</v>
      </c>
      <c r="B68" s="32" t="s">
        <v>371</v>
      </c>
      <c r="C68" s="16" t="s">
        <v>371</v>
      </c>
      <c r="D68" s="16" t="s">
        <v>371</v>
      </c>
      <c r="E68" s="16" t="s">
        <v>371</v>
      </c>
      <c r="F68" s="16" t="s">
        <v>371</v>
      </c>
      <c r="G68" s="16">
        <v>0</v>
      </c>
      <c r="H68" s="16" t="s">
        <v>371</v>
      </c>
      <c r="I68" s="16" t="s">
        <v>371</v>
      </c>
      <c r="J68" s="29" t="s">
        <v>371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2"/>
        <v>0</v>
      </c>
      <c r="Q68" s="4">
        <f t="shared" si="3"/>
        <v>1</v>
      </c>
    </row>
    <row r="69" spans="1:17">
      <c r="A69" s="90" t="s">
        <v>609</v>
      </c>
      <c r="B69" s="32" t="s">
        <v>371</v>
      </c>
      <c r="C69" s="16" t="s">
        <v>371</v>
      </c>
      <c r="D69" s="16" t="s">
        <v>371</v>
      </c>
      <c r="E69" s="16" t="s">
        <v>371</v>
      </c>
      <c r="F69" s="16" t="s">
        <v>371</v>
      </c>
      <c r="G69" s="16">
        <v>0</v>
      </c>
      <c r="H69" s="16" t="s">
        <v>371</v>
      </c>
      <c r="I69" s="16" t="s">
        <v>371</v>
      </c>
      <c r="J69" s="29" t="s">
        <v>371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2"/>
        <v>0</v>
      </c>
      <c r="Q69" s="4">
        <f t="shared" si="3"/>
        <v>1</v>
      </c>
    </row>
    <row r="70" spans="1:17">
      <c r="A70" s="90" t="s">
        <v>85</v>
      </c>
      <c r="B70" s="32" t="s">
        <v>371</v>
      </c>
      <c r="C70" s="16" t="s">
        <v>371</v>
      </c>
      <c r="D70" s="16" t="s">
        <v>371</v>
      </c>
      <c r="E70" s="16" t="s">
        <v>371</v>
      </c>
      <c r="F70" s="16" t="s">
        <v>371</v>
      </c>
      <c r="G70" s="16">
        <v>0</v>
      </c>
      <c r="H70" s="16" t="s">
        <v>371</v>
      </c>
      <c r="I70" s="16" t="s">
        <v>371</v>
      </c>
      <c r="J70" s="29" t="s">
        <v>371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ref="P70:P101" si="4">LARGE(B70:O70,1)+LARGE(B70:O70,2)+LARGE(B70:O70,3)+LARGE(B70:O70,4)+LARGE(B70:O70,5)</f>
        <v>0</v>
      </c>
      <c r="Q70" s="4">
        <f t="shared" ref="Q70:Q101" si="5">+COUNT(B70:J70)</f>
        <v>1</v>
      </c>
    </row>
    <row r="71" spans="1:17">
      <c r="A71" s="90" t="s">
        <v>86</v>
      </c>
      <c r="B71" s="32" t="s">
        <v>371</v>
      </c>
      <c r="C71" s="16" t="s">
        <v>371</v>
      </c>
      <c r="D71" s="16" t="s">
        <v>371</v>
      </c>
      <c r="E71" s="16" t="s">
        <v>371</v>
      </c>
      <c r="F71" s="16" t="s">
        <v>371</v>
      </c>
      <c r="G71" s="16">
        <v>0</v>
      </c>
      <c r="H71" s="16" t="s">
        <v>371</v>
      </c>
      <c r="I71" s="16" t="s">
        <v>371</v>
      </c>
      <c r="J71" s="29" t="s">
        <v>371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4"/>
        <v>0</v>
      </c>
      <c r="Q71" s="4">
        <f t="shared" si="5"/>
        <v>1</v>
      </c>
    </row>
    <row r="72" spans="1:17">
      <c r="A72" s="90" t="s">
        <v>598</v>
      </c>
      <c r="B72" s="32" t="s">
        <v>371</v>
      </c>
      <c r="C72" s="16" t="s">
        <v>371</v>
      </c>
      <c r="D72" s="16" t="s">
        <v>371</v>
      </c>
      <c r="E72" s="16" t="s">
        <v>371</v>
      </c>
      <c r="F72" s="16" t="s">
        <v>371</v>
      </c>
      <c r="G72" s="16" t="s">
        <v>371</v>
      </c>
      <c r="H72" s="16" t="s">
        <v>371</v>
      </c>
      <c r="I72" s="16">
        <v>0</v>
      </c>
      <c r="J72" s="29" t="s">
        <v>371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4"/>
        <v>0</v>
      </c>
      <c r="Q72" s="4">
        <f t="shared" si="5"/>
        <v>1</v>
      </c>
    </row>
    <row r="73" spans="1:17">
      <c r="A73" s="90" t="s">
        <v>599</v>
      </c>
      <c r="B73" s="32" t="s">
        <v>371</v>
      </c>
      <c r="C73" s="16" t="s">
        <v>371</v>
      </c>
      <c r="D73" s="16" t="s">
        <v>371</v>
      </c>
      <c r="E73" s="16" t="s">
        <v>371</v>
      </c>
      <c r="F73" s="16" t="s">
        <v>371</v>
      </c>
      <c r="G73" s="16" t="s">
        <v>371</v>
      </c>
      <c r="H73" s="16" t="s">
        <v>371</v>
      </c>
      <c r="I73" s="16">
        <v>0</v>
      </c>
      <c r="J73" s="29" t="s">
        <v>371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4"/>
        <v>0</v>
      </c>
      <c r="Q73" s="4">
        <f t="shared" si="5"/>
        <v>1</v>
      </c>
    </row>
    <row r="74" spans="1:17">
      <c r="A74" s="90" t="s">
        <v>600</v>
      </c>
      <c r="B74" s="32" t="s">
        <v>371</v>
      </c>
      <c r="C74" s="16" t="s">
        <v>371</v>
      </c>
      <c r="D74" s="16" t="s">
        <v>371</v>
      </c>
      <c r="E74" s="16" t="s">
        <v>371</v>
      </c>
      <c r="F74" s="16" t="s">
        <v>371</v>
      </c>
      <c r="G74" s="16" t="s">
        <v>371</v>
      </c>
      <c r="H74" s="16" t="s">
        <v>371</v>
      </c>
      <c r="I74" s="16">
        <v>0</v>
      </c>
      <c r="J74" s="29" t="s">
        <v>371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4"/>
        <v>0</v>
      </c>
      <c r="Q74" s="4">
        <f t="shared" si="5"/>
        <v>1</v>
      </c>
    </row>
    <row r="75" spans="1:17">
      <c r="A75" s="90" t="s">
        <v>601</v>
      </c>
      <c r="B75" s="32" t="s">
        <v>371</v>
      </c>
      <c r="C75" s="16" t="s">
        <v>371</v>
      </c>
      <c r="D75" s="16" t="s">
        <v>371</v>
      </c>
      <c r="E75" s="16" t="s">
        <v>371</v>
      </c>
      <c r="F75" s="16" t="s">
        <v>371</v>
      </c>
      <c r="G75" s="16" t="s">
        <v>371</v>
      </c>
      <c r="H75" s="16" t="s">
        <v>371</v>
      </c>
      <c r="I75" s="16">
        <v>0</v>
      </c>
      <c r="J75" s="29" t="s">
        <v>371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si="4"/>
        <v>0</v>
      </c>
      <c r="Q75" s="4">
        <f t="shared" si="5"/>
        <v>1</v>
      </c>
    </row>
    <row r="76" spans="1:17">
      <c r="A76" s="90" t="s">
        <v>602</v>
      </c>
      <c r="B76" s="32" t="s">
        <v>371</v>
      </c>
      <c r="C76" s="16" t="s">
        <v>371</v>
      </c>
      <c r="D76" s="16" t="s">
        <v>371</v>
      </c>
      <c r="E76" s="16" t="s">
        <v>371</v>
      </c>
      <c r="F76" s="16" t="s">
        <v>371</v>
      </c>
      <c r="G76" s="16" t="s">
        <v>371</v>
      </c>
      <c r="H76" s="16" t="s">
        <v>371</v>
      </c>
      <c r="I76" s="16">
        <v>0</v>
      </c>
      <c r="J76" s="29" t="s">
        <v>371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4"/>
        <v>0</v>
      </c>
      <c r="Q76" s="4">
        <f t="shared" si="5"/>
        <v>1</v>
      </c>
    </row>
    <row r="77" spans="1:17">
      <c r="A77" s="90" t="s">
        <v>603</v>
      </c>
      <c r="B77" s="32" t="s">
        <v>371</v>
      </c>
      <c r="C77" s="16" t="s">
        <v>371</v>
      </c>
      <c r="D77" s="16" t="s">
        <v>371</v>
      </c>
      <c r="E77" s="16" t="s">
        <v>371</v>
      </c>
      <c r="F77" s="16" t="s">
        <v>371</v>
      </c>
      <c r="G77" s="16" t="s">
        <v>371</v>
      </c>
      <c r="H77" s="16" t="s">
        <v>371</v>
      </c>
      <c r="I77" s="16">
        <v>0</v>
      </c>
      <c r="J77" s="29" t="s">
        <v>371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5">
        <f t="shared" si="4"/>
        <v>0</v>
      </c>
      <c r="Q77" s="4">
        <f t="shared" si="5"/>
        <v>1</v>
      </c>
    </row>
    <row r="78" spans="1:17">
      <c r="A78" s="90" t="s">
        <v>604</v>
      </c>
      <c r="B78" s="32" t="s">
        <v>371</v>
      </c>
      <c r="C78" s="16" t="s">
        <v>371</v>
      </c>
      <c r="D78" s="16" t="s">
        <v>371</v>
      </c>
      <c r="E78" s="16" t="s">
        <v>371</v>
      </c>
      <c r="F78" s="16" t="s">
        <v>371</v>
      </c>
      <c r="G78" s="16" t="s">
        <v>371</v>
      </c>
      <c r="H78" s="16" t="s">
        <v>371</v>
      </c>
      <c r="I78" s="16">
        <v>0</v>
      </c>
      <c r="J78" s="29" t="s">
        <v>371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5">
        <f t="shared" si="4"/>
        <v>0</v>
      </c>
      <c r="Q78" s="4">
        <f t="shared" si="5"/>
        <v>1</v>
      </c>
    </row>
    <row r="79" spans="1:17">
      <c r="A79" s="90" t="s">
        <v>605</v>
      </c>
      <c r="B79" s="32" t="s">
        <v>371</v>
      </c>
      <c r="C79" s="16" t="s">
        <v>371</v>
      </c>
      <c r="D79" s="16" t="s">
        <v>371</v>
      </c>
      <c r="E79" s="16" t="s">
        <v>371</v>
      </c>
      <c r="F79" s="16" t="s">
        <v>371</v>
      </c>
      <c r="G79" s="16" t="s">
        <v>371</v>
      </c>
      <c r="H79" s="16" t="s">
        <v>371</v>
      </c>
      <c r="I79" s="16">
        <v>0</v>
      </c>
      <c r="J79" s="29" t="s">
        <v>371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4"/>
        <v>0</v>
      </c>
      <c r="Q79" s="4">
        <f t="shared" si="5"/>
        <v>1</v>
      </c>
    </row>
    <row r="80" spans="1:17">
      <c r="A80" s="90" t="s">
        <v>606</v>
      </c>
      <c r="B80" s="32" t="s">
        <v>371</v>
      </c>
      <c r="C80" s="16" t="s">
        <v>371</v>
      </c>
      <c r="D80" s="16" t="s">
        <v>371</v>
      </c>
      <c r="E80" s="16" t="s">
        <v>371</v>
      </c>
      <c r="F80" s="16" t="s">
        <v>371</v>
      </c>
      <c r="G80" s="16" t="s">
        <v>371</v>
      </c>
      <c r="H80" s="16" t="s">
        <v>371</v>
      </c>
      <c r="I80" s="16">
        <v>0</v>
      </c>
      <c r="J80" s="29" t="s">
        <v>371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5">
        <f t="shared" si="4"/>
        <v>0</v>
      </c>
      <c r="Q80" s="4">
        <f t="shared" si="5"/>
        <v>1</v>
      </c>
    </row>
    <row r="81" spans="1:17">
      <c r="A81" s="90" t="s">
        <v>607</v>
      </c>
      <c r="B81" s="32" t="s">
        <v>371</v>
      </c>
      <c r="C81" s="16" t="s">
        <v>371</v>
      </c>
      <c r="D81" s="16" t="s">
        <v>371</v>
      </c>
      <c r="E81" s="16" t="s">
        <v>371</v>
      </c>
      <c r="F81" s="16" t="s">
        <v>371</v>
      </c>
      <c r="G81" s="16" t="s">
        <v>371</v>
      </c>
      <c r="H81" s="16" t="s">
        <v>371</v>
      </c>
      <c r="I81" s="16">
        <v>0</v>
      </c>
      <c r="J81" s="29" t="s">
        <v>371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5">
        <f t="shared" si="4"/>
        <v>0</v>
      </c>
      <c r="Q81" s="4">
        <f t="shared" si="5"/>
        <v>1</v>
      </c>
    </row>
    <row r="82" spans="1:17">
      <c r="A82" s="90" t="s">
        <v>608</v>
      </c>
      <c r="B82" s="32" t="s">
        <v>371</v>
      </c>
      <c r="C82" s="16" t="s">
        <v>371</v>
      </c>
      <c r="D82" s="16" t="s">
        <v>371</v>
      </c>
      <c r="E82" s="16" t="s">
        <v>371</v>
      </c>
      <c r="F82" s="16" t="s">
        <v>371</v>
      </c>
      <c r="G82" s="16" t="s">
        <v>371</v>
      </c>
      <c r="H82" s="16" t="s">
        <v>371</v>
      </c>
      <c r="I82" s="16">
        <v>0</v>
      </c>
      <c r="J82" s="29" t="s">
        <v>371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5">
        <f t="shared" si="4"/>
        <v>0</v>
      </c>
      <c r="Q82" s="4">
        <f t="shared" si="5"/>
        <v>1</v>
      </c>
    </row>
    <row r="83" spans="1:17">
      <c r="A83" s="90" t="s">
        <v>437</v>
      </c>
      <c r="B83" s="32" t="s">
        <v>371</v>
      </c>
      <c r="C83" s="16" t="s">
        <v>371</v>
      </c>
      <c r="D83" s="16" t="s">
        <v>371</v>
      </c>
      <c r="E83" s="16" t="s">
        <v>371</v>
      </c>
      <c r="F83" s="16" t="s">
        <v>371</v>
      </c>
      <c r="G83" s="16" t="s">
        <v>371</v>
      </c>
      <c r="H83" s="16">
        <v>0</v>
      </c>
      <c r="I83" s="16" t="s">
        <v>371</v>
      </c>
      <c r="J83" s="29" t="s">
        <v>371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4"/>
        <v>0</v>
      </c>
      <c r="Q83" s="4">
        <f t="shared" si="5"/>
        <v>1</v>
      </c>
    </row>
    <row r="84" spans="1:17">
      <c r="A84" s="90" t="s">
        <v>438</v>
      </c>
      <c r="B84" s="32" t="s">
        <v>371</v>
      </c>
      <c r="C84" s="16" t="s">
        <v>371</v>
      </c>
      <c r="D84" s="16" t="s">
        <v>371</v>
      </c>
      <c r="E84" s="16" t="s">
        <v>371</v>
      </c>
      <c r="F84" s="16" t="s">
        <v>371</v>
      </c>
      <c r="G84" s="16" t="s">
        <v>371</v>
      </c>
      <c r="H84" s="16">
        <v>0</v>
      </c>
      <c r="I84" s="16" t="s">
        <v>371</v>
      </c>
      <c r="J84" s="29" t="s">
        <v>371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4"/>
        <v>0</v>
      </c>
      <c r="Q84" s="4">
        <f t="shared" si="5"/>
        <v>1</v>
      </c>
    </row>
    <row r="85" spans="1:17">
      <c r="A85" s="90" t="s">
        <v>439</v>
      </c>
      <c r="B85" s="32" t="s">
        <v>371</v>
      </c>
      <c r="C85" s="16" t="s">
        <v>371</v>
      </c>
      <c r="D85" s="16" t="s">
        <v>371</v>
      </c>
      <c r="E85" s="16" t="s">
        <v>371</v>
      </c>
      <c r="F85" s="16" t="s">
        <v>371</v>
      </c>
      <c r="G85" s="16" t="s">
        <v>371</v>
      </c>
      <c r="H85" s="16">
        <v>0</v>
      </c>
      <c r="I85" s="16" t="s">
        <v>371</v>
      </c>
      <c r="J85" s="29" t="s">
        <v>371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4"/>
        <v>0</v>
      </c>
      <c r="Q85" s="4">
        <f t="shared" si="5"/>
        <v>1</v>
      </c>
    </row>
    <row r="86" spans="1:17">
      <c r="A86" s="90" t="s">
        <v>440</v>
      </c>
      <c r="B86" s="32" t="s">
        <v>371</v>
      </c>
      <c r="C86" s="16" t="s">
        <v>371</v>
      </c>
      <c r="D86" s="16" t="s">
        <v>371</v>
      </c>
      <c r="E86" s="16" t="s">
        <v>371</v>
      </c>
      <c r="F86" s="16" t="s">
        <v>371</v>
      </c>
      <c r="G86" s="16" t="s">
        <v>371</v>
      </c>
      <c r="H86" s="16">
        <v>0</v>
      </c>
      <c r="I86" s="16" t="s">
        <v>371</v>
      </c>
      <c r="J86" s="29" t="s">
        <v>371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5">
        <f t="shared" si="4"/>
        <v>0</v>
      </c>
      <c r="Q86" s="4">
        <f t="shared" si="5"/>
        <v>1</v>
      </c>
    </row>
    <row r="87" spans="1:17">
      <c r="A87" s="90" t="s">
        <v>441</v>
      </c>
      <c r="B87" s="32" t="s">
        <v>371</v>
      </c>
      <c r="C87" s="16" t="s">
        <v>371</v>
      </c>
      <c r="D87" s="16" t="s">
        <v>371</v>
      </c>
      <c r="E87" s="16" t="s">
        <v>371</v>
      </c>
      <c r="F87" s="16" t="s">
        <v>371</v>
      </c>
      <c r="G87" s="16" t="s">
        <v>371</v>
      </c>
      <c r="H87" s="16">
        <v>0</v>
      </c>
      <c r="I87" s="16" t="s">
        <v>371</v>
      </c>
      <c r="J87" s="29" t="s">
        <v>371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5">
        <f t="shared" si="4"/>
        <v>0</v>
      </c>
      <c r="Q87" s="4">
        <f t="shared" si="5"/>
        <v>1</v>
      </c>
    </row>
    <row r="88" spans="1:17">
      <c r="A88" s="90" t="s">
        <v>442</v>
      </c>
      <c r="B88" s="32" t="s">
        <v>371</v>
      </c>
      <c r="C88" s="16" t="s">
        <v>371</v>
      </c>
      <c r="D88" s="16" t="s">
        <v>371</v>
      </c>
      <c r="E88" s="16" t="s">
        <v>371</v>
      </c>
      <c r="F88" s="16" t="s">
        <v>371</v>
      </c>
      <c r="G88" s="16" t="s">
        <v>371</v>
      </c>
      <c r="H88" s="16">
        <v>0</v>
      </c>
      <c r="I88" s="16" t="s">
        <v>371</v>
      </c>
      <c r="J88" s="29" t="s">
        <v>371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5">
        <f t="shared" si="4"/>
        <v>0</v>
      </c>
      <c r="Q88" s="4">
        <f t="shared" si="5"/>
        <v>1</v>
      </c>
    </row>
    <row r="89" spans="1:17">
      <c r="A89" s="90" t="s">
        <v>443</v>
      </c>
      <c r="B89" s="32" t="s">
        <v>371</v>
      </c>
      <c r="C89" s="16" t="s">
        <v>371</v>
      </c>
      <c r="D89" s="16" t="s">
        <v>371</v>
      </c>
      <c r="E89" s="16" t="s">
        <v>371</v>
      </c>
      <c r="F89" s="16" t="s">
        <v>371</v>
      </c>
      <c r="G89" s="16" t="s">
        <v>371</v>
      </c>
      <c r="H89" s="16">
        <v>0</v>
      </c>
      <c r="I89" s="16" t="s">
        <v>371</v>
      </c>
      <c r="J89" s="29" t="s">
        <v>371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5">
        <f t="shared" si="4"/>
        <v>0</v>
      </c>
      <c r="Q89" s="4">
        <f t="shared" si="5"/>
        <v>1</v>
      </c>
    </row>
    <row r="90" spans="1:17">
      <c r="A90" s="90" t="s">
        <v>444</v>
      </c>
      <c r="B90" s="32" t="s">
        <v>371</v>
      </c>
      <c r="C90" s="16" t="s">
        <v>371</v>
      </c>
      <c r="D90" s="16" t="s">
        <v>371</v>
      </c>
      <c r="E90" s="16" t="s">
        <v>371</v>
      </c>
      <c r="F90" s="16" t="s">
        <v>371</v>
      </c>
      <c r="G90" s="16" t="s">
        <v>371</v>
      </c>
      <c r="H90" s="16">
        <v>0</v>
      </c>
      <c r="I90" s="16" t="s">
        <v>371</v>
      </c>
      <c r="J90" s="29" t="s">
        <v>371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5">
        <f t="shared" si="4"/>
        <v>0</v>
      </c>
      <c r="Q90" s="4">
        <f t="shared" si="5"/>
        <v>1</v>
      </c>
    </row>
    <row r="91" spans="1:17">
      <c r="A91" s="90" t="s">
        <v>445</v>
      </c>
      <c r="B91" s="32" t="s">
        <v>371</v>
      </c>
      <c r="C91" s="16" t="s">
        <v>371</v>
      </c>
      <c r="D91" s="16" t="s">
        <v>371</v>
      </c>
      <c r="E91" s="16" t="s">
        <v>371</v>
      </c>
      <c r="F91" s="16" t="s">
        <v>371</v>
      </c>
      <c r="G91" s="16" t="s">
        <v>371</v>
      </c>
      <c r="H91" s="16">
        <v>0</v>
      </c>
      <c r="I91" s="16" t="s">
        <v>371</v>
      </c>
      <c r="J91" s="29" t="s">
        <v>371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5">
        <f t="shared" si="4"/>
        <v>0</v>
      </c>
      <c r="Q91" s="4">
        <f t="shared" si="5"/>
        <v>1</v>
      </c>
    </row>
    <row r="92" spans="1:17">
      <c r="A92" s="90" t="s">
        <v>446</v>
      </c>
      <c r="B92" s="32" t="s">
        <v>371</v>
      </c>
      <c r="C92" s="16" t="s">
        <v>371</v>
      </c>
      <c r="D92" s="16" t="s">
        <v>371</v>
      </c>
      <c r="E92" s="16" t="s">
        <v>371</v>
      </c>
      <c r="F92" s="16" t="s">
        <v>371</v>
      </c>
      <c r="G92" s="16" t="s">
        <v>371</v>
      </c>
      <c r="H92" s="16">
        <v>0</v>
      </c>
      <c r="I92" s="16" t="s">
        <v>371</v>
      </c>
      <c r="J92" s="29" t="s">
        <v>371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5">
        <f t="shared" si="4"/>
        <v>0</v>
      </c>
      <c r="Q92" s="4">
        <f t="shared" si="5"/>
        <v>1</v>
      </c>
    </row>
    <row r="93" spans="1:17">
      <c r="A93" s="90" t="s">
        <v>447</v>
      </c>
      <c r="B93" s="32" t="s">
        <v>371</v>
      </c>
      <c r="C93" s="16" t="s">
        <v>371</v>
      </c>
      <c r="D93" s="16" t="s">
        <v>371</v>
      </c>
      <c r="E93" s="16" t="s">
        <v>371</v>
      </c>
      <c r="F93" s="16" t="s">
        <v>371</v>
      </c>
      <c r="G93" s="16" t="s">
        <v>371</v>
      </c>
      <c r="H93" s="16">
        <v>0</v>
      </c>
      <c r="I93" s="16" t="s">
        <v>371</v>
      </c>
      <c r="J93" s="29" t="s">
        <v>371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5">
        <f t="shared" si="4"/>
        <v>0</v>
      </c>
      <c r="Q93" s="4">
        <f t="shared" si="5"/>
        <v>1</v>
      </c>
    </row>
    <row r="94" spans="1:17">
      <c r="A94" s="90" t="s">
        <v>448</v>
      </c>
      <c r="B94" s="32" t="s">
        <v>371</v>
      </c>
      <c r="C94" s="16" t="s">
        <v>371</v>
      </c>
      <c r="D94" s="16" t="s">
        <v>371</v>
      </c>
      <c r="E94" s="16" t="s">
        <v>371</v>
      </c>
      <c r="F94" s="16" t="s">
        <v>371</v>
      </c>
      <c r="G94" s="16" t="s">
        <v>371</v>
      </c>
      <c r="H94" s="16">
        <v>0</v>
      </c>
      <c r="I94" s="16" t="s">
        <v>371</v>
      </c>
      <c r="J94" s="29" t="s">
        <v>371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5">
        <f t="shared" si="4"/>
        <v>0</v>
      </c>
      <c r="Q94" s="4">
        <f t="shared" si="5"/>
        <v>1</v>
      </c>
    </row>
    <row r="95" spans="1:17">
      <c r="A95" s="90" t="s">
        <v>449</v>
      </c>
      <c r="B95" s="32" t="s">
        <v>371</v>
      </c>
      <c r="C95" s="16" t="s">
        <v>371</v>
      </c>
      <c r="D95" s="16" t="s">
        <v>371</v>
      </c>
      <c r="E95" s="16" t="s">
        <v>371</v>
      </c>
      <c r="F95" s="16" t="s">
        <v>371</v>
      </c>
      <c r="G95" s="16" t="s">
        <v>371</v>
      </c>
      <c r="H95" s="16">
        <v>0</v>
      </c>
      <c r="I95" s="16" t="s">
        <v>371</v>
      </c>
      <c r="J95" s="29" t="s">
        <v>371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5">
        <f t="shared" si="4"/>
        <v>0</v>
      </c>
      <c r="Q95" s="4">
        <f t="shared" si="5"/>
        <v>1</v>
      </c>
    </row>
    <row r="96" spans="1:17">
      <c r="A96" s="90" t="s">
        <v>450</v>
      </c>
      <c r="B96" s="32" t="s">
        <v>371</v>
      </c>
      <c r="C96" s="16" t="s">
        <v>371</v>
      </c>
      <c r="D96" s="16" t="s">
        <v>371</v>
      </c>
      <c r="E96" s="16" t="s">
        <v>371</v>
      </c>
      <c r="F96" s="16" t="s">
        <v>371</v>
      </c>
      <c r="G96" s="16" t="s">
        <v>371</v>
      </c>
      <c r="H96" s="16">
        <v>0</v>
      </c>
      <c r="I96" s="16" t="s">
        <v>371</v>
      </c>
      <c r="J96" s="29" t="s">
        <v>371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5">
        <f t="shared" si="4"/>
        <v>0</v>
      </c>
      <c r="Q96" s="4">
        <f t="shared" si="5"/>
        <v>1</v>
      </c>
    </row>
    <row r="97" spans="1:17">
      <c r="A97" s="90" t="s">
        <v>451</v>
      </c>
      <c r="B97" s="32" t="s">
        <v>371</v>
      </c>
      <c r="C97" s="16" t="s">
        <v>371</v>
      </c>
      <c r="D97" s="16" t="s">
        <v>371</v>
      </c>
      <c r="E97" s="16" t="s">
        <v>371</v>
      </c>
      <c r="F97" s="16" t="s">
        <v>371</v>
      </c>
      <c r="G97" s="16" t="s">
        <v>371</v>
      </c>
      <c r="H97" s="16">
        <v>0</v>
      </c>
      <c r="I97" s="16" t="s">
        <v>371</v>
      </c>
      <c r="J97" s="29" t="s">
        <v>371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5">
        <f t="shared" si="4"/>
        <v>0</v>
      </c>
      <c r="Q97" s="4">
        <f t="shared" si="5"/>
        <v>1</v>
      </c>
    </row>
    <row r="98" spans="1:17">
      <c r="A98" s="90" t="s">
        <v>452</v>
      </c>
      <c r="B98" s="32" t="s">
        <v>371</v>
      </c>
      <c r="C98" s="16" t="s">
        <v>371</v>
      </c>
      <c r="D98" s="16" t="s">
        <v>371</v>
      </c>
      <c r="E98" s="16" t="s">
        <v>371</v>
      </c>
      <c r="F98" s="16" t="s">
        <v>371</v>
      </c>
      <c r="G98" s="16" t="s">
        <v>371</v>
      </c>
      <c r="H98" s="16">
        <v>0</v>
      </c>
      <c r="I98" s="16" t="s">
        <v>371</v>
      </c>
      <c r="J98" s="29" t="s">
        <v>371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5">
        <f t="shared" si="4"/>
        <v>0</v>
      </c>
      <c r="Q98" s="4">
        <f t="shared" si="5"/>
        <v>1</v>
      </c>
    </row>
    <row r="99" spans="1:17">
      <c r="A99" s="90" t="s">
        <v>636</v>
      </c>
      <c r="B99" s="32" t="s">
        <v>371</v>
      </c>
      <c r="C99" s="16" t="s">
        <v>371</v>
      </c>
      <c r="D99" s="16" t="s">
        <v>371</v>
      </c>
      <c r="E99" s="16" t="s">
        <v>371</v>
      </c>
      <c r="F99" s="16" t="s">
        <v>371</v>
      </c>
      <c r="G99" s="16" t="s">
        <v>371</v>
      </c>
      <c r="H99" s="16">
        <v>0</v>
      </c>
      <c r="I99" s="16" t="s">
        <v>371</v>
      </c>
      <c r="J99" s="29" t="s">
        <v>371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5">
        <f t="shared" si="4"/>
        <v>0</v>
      </c>
      <c r="Q99" s="4">
        <f t="shared" si="5"/>
        <v>1</v>
      </c>
    </row>
    <row r="100" spans="1:17">
      <c r="A100" s="90" t="s">
        <v>637</v>
      </c>
      <c r="B100" s="32" t="s">
        <v>371</v>
      </c>
      <c r="C100" s="16" t="s">
        <v>371</v>
      </c>
      <c r="D100" s="16" t="s">
        <v>371</v>
      </c>
      <c r="E100" s="16" t="s">
        <v>371</v>
      </c>
      <c r="F100" s="16" t="s">
        <v>371</v>
      </c>
      <c r="G100" s="16" t="s">
        <v>371</v>
      </c>
      <c r="H100" s="16">
        <v>0</v>
      </c>
      <c r="I100" s="16" t="s">
        <v>371</v>
      </c>
      <c r="J100" s="29" t="s">
        <v>371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5">
        <f t="shared" si="4"/>
        <v>0</v>
      </c>
      <c r="Q100" s="4">
        <f t="shared" si="5"/>
        <v>1</v>
      </c>
    </row>
    <row r="101" spans="1:17">
      <c r="A101" s="90" t="s">
        <v>638</v>
      </c>
      <c r="B101" s="32" t="s">
        <v>371</v>
      </c>
      <c r="C101" s="16" t="s">
        <v>371</v>
      </c>
      <c r="D101" s="16" t="s">
        <v>371</v>
      </c>
      <c r="E101" s="16" t="s">
        <v>371</v>
      </c>
      <c r="F101" s="16" t="s">
        <v>371</v>
      </c>
      <c r="G101" s="16" t="s">
        <v>371</v>
      </c>
      <c r="H101" s="16">
        <v>0</v>
      </c>
      <c r="I101" s="16" t="s">
        <v>371</v>
      </c>
      <c r="J101" s="29" t="s">
        <v>371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5">
        <f t="shared" si="4"/>
        <v>0</v>
      </c>
      <c r="Q101" s="4">
        <f t="shared" si="5"/>
        <v>1</v>
      </c>
    </row>
    <row r="102" spans="1:17">
      <c r="A102" s="90" t="s">
        <v>639</v>
      </c>
      <c r="B102" s="32" t="s">
        <v>371</v>
      </c>
      <c r="C102" s="16" t="s">
        <v>371</v>
      </c>
      <c r="D102" s="16" t="s">
        <v>371</v>
      </c>
      <c r="E102" s="16" t="s">
        <v>371</v>
      </c>
      <c r="F102" s="16" t="s">
        <v>371</v>
      </c>
      <c r="G102" s="16" t="s">
        <v>371</v>
      </c>
      <c r="H102" s="16">
        <v>0</v>
      </c>
      <c r="I102" s="16" t="s">
        <v>371</v>
      </c>
      <c r="J102" s="29" t="s">
        <v>371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5">
        <f t="shared" ref="P102:P108" si="6">LARGE(B102:O102,1)+LARGE(B102:O102,2)+LARGE(B102:O102,3)+LARGE(B102:O102,4)+LARGE(B102:O102,5)</f>
        <v>0</v>
      </c>
      <c r="Q102" s="4">
        <f t="shared" ref="Q102:Q108" si="7">+COUNT(B102:J102)</f>
        <v>1</v>
      </c>
    </row>
    <row r="103" spans="1:17">
      <c r="A103" s="90" t="s">
        <v>640</v>
      </c>
      <c r="B103" s="32" t="s">
        <v>371</v>
      </c>
      <c r="C103" s="16" t="s">
        <v>371</v>
      </c>
      <c r="D103" s="16" t="s">
        <v>371</v>
      </c>
      <c r="E103" s="16" t="s">
        <v>371</v>
      </c>
      <c r="F103" s="16" t="s">
        <v>371</v>
      </c>
      <c r="G103" s="16" t="s">
        <v>371</v>
      </c>
      <c r="H103" s="16">
        <v>0</v>
      </c>
      <c r="I103" s="16" t="s">
        <v>371</v>
      </c>
      <c r="J103" s="29" t="s">
        <v>371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5">
        <f t="shared" si="6"/>
        <v>0</v>
      </c>
      <c r="Q103" s="4">
        <f t="shared" si="7"/>
        <v>1</v>
      </c>
    </row>
    <row r="104" spans="1:17">
      <c r="A104" s="90" t="s">
        <v>641</v>
      </c>
      <c r="B104" s="32" t="s">
        <v>371</v>
      </c>
      <c r="C104" s="16" t="s">
        <v>371</v>
      </c>
      <c r="D104" s="16" t="s">
        <v>371</v>
      </c>
      <c r="E104" s="16" t="s">
        <v>371</v>
      </c>
      <c r="F104" s="16" t="s">
        <v>371</v>
      </c>
      <c r="G104" s="16" t="s">
        <v>371</v>
      </c>
      <c r="H104" s="16">
        <v>0</v>
      </c>
      <c r="I104" s="16" t="s">
        <v>371</v>
      </c>
      <c r="J104" s="29" t="s">
        <v>371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5">
        <f t="shared" si="6"/>
        <v>0</v>
      </c>
      <c r="Q104" s="4">
        <f t="shared" si="7"/>
        <v>1</v>
      </c>
    </row>
    <row r="105" spans="1:17">
      <c r="A105" s="90" t="s">
        <v>642</v>
      </c>
      <c r="B105" s="32" t="s">
        <v>371</v>
      </c>
      <c r="C105" s="16" t="s">
        <v>371</v>
      </c>
      <c r="D105" s="16" t="s">
        <v>371</v>
      </c>
      <c r="E105" s="16" t="s">
        <v>371</v>
      </c>
      <c r="F105" s="16" t="s">
        <v>371</v>
      </c>
      <c r="G105" s="16" t="s">
        <v>371</v>
      </c>
      <c r="H105" s="16">
        <v>0</v>
      </c>
      <c r="I105" s="16" t="s">
        <v>371</v>
      </c>
      <c r="J105" s="29" t="s">
        <v>371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5">
        <f t="shared" si="6"/>
        <v>0</v>
      </c>
      <c r="Q105" s="4">
        <f t="shared" si="7"/>
        <v>1</v>
      </c>
    </row>
    <row r="106" spans="1:17">
      <c r="A106" s="90" t="s">
        <v>643</v>
      </c>
      <c r="B106" s="32" t="s">
        <v>371</v>
      </c>
      <c r="C106" s="16" t="s">
        <v>371</v>
      </c>
      <c r="D106" s="16" t="s">
        <v>371</v>
      </c>
      <c r="E106" s="16" t="s">
        <v>371</v>
      </c>
      <c r="F106" s="16" t="s">
        <v>371</v>
      </c>
      <c r="G106" s="16" t="s">
        <v>371</v>
      </c>
      <c r="H106" s="16">
        <v>0</v>
      </c>
      <c r="I106" s="16" t="s">
        <v>371</v>
      </c>
      <c r="J106" s="29" t="s">
        <v>371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5">
        <f t="shared" si="6"/>
        <v>0</v>
      </c>
      <c r="Q106" s="4">
        <f t="shared" si="7"/>
        <v>1</v>
      </c>
    </row>
    <row r="107" spans="1:17">
      <c r="A107" s="90" t="s">
        <v>644</v>
      </c>
      <c r="B107" s="32" t="s">
        <v>371</v>
      </c>
      <c r="C107" s="16" t="s">
        <v>371</v>
      </c>
      <c r="D107" s="16" t="s">
        <v>371</v>
      </c>
      <c r="E107" s="16" t="s">
        <v>371</v>
      </c>
      <c r="F107" s="16" t="s">
        <v>371</v>
      </c>
      <c r="G107" s="16" t="s">
        <v>371</v>
      </c>
      <c r="H107" s="16">
        <v>0</v>
      </c>
      <c r="I107" s="16" t="s">
        <v>371</v>
      </c>
      <c r="J107" s="29" t="s">
        <v>371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5">
        <f t="shared" si="6"/>
        <v>0</v>
      </c>
      <c r="Q107" s="4">
        <f t="shared" si="7"/>
        <v>1</v>
      </c>
    </row>
    <row r="108" spans="1:17">
      <c r="A108" s="60" t="s">
        <v>263</v>
      </c>
      <c r="B108" s="32" t="s">
        <v>371</v>
      </c>
      <c r="C108" s="16" t="s">
        <v>371</v>
      </c>
      <c r="D108" s="16" t="s">
        <v>371</v>
      </c>
      <c r="E108" s="16" t="s">
        <v>371</v>
      </c>
      <c r="F108" s="16">
        <v>0</v>
      </c>
      <c r="G108" s="16">
        <v>0</v>
      </c>
      <c r="H108" s="16" t="s">
        <v>371</v>
      </c>
      <c r="I108" s="16" t="s">
        <v>371</v>
      </c>
      <c r="J108" s="29" t="s">
        <v>371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5">
        <f t="shared" si="6"/>
        <v>0</v>
      </c>
      <c r="Q108" s="4">
        <f t="shared" si="7"/>
        <v>2</v>
      </c>
    </row>
    <row r="109" spans="1:17">
      <c r="A109" s="90"/>
      <c r="B109" s="32" t="s">
        <v>371</v>
      </c>
      <c r="C109" s="16" t="s">
        <v>371</v>
      </c>
      <c r="D109" s="16" t="s">
        <v>371</v>
      </c>
      <c r="E109" s="16" t="s">
        <v>371</v>
      </c>
      <c r="F109" s="16" t="s">
        <v>371</v>
      </c>
      <c r="G109" s="16" t="s">
        <v>371</v>
      </c>
      <c r="H109" s="16" t="s">
        <v>371</v>
      </c>
      <c r="I109" s="16" t="s">
        <v>371</v>
      </c>
      <c r="J109" s="29" t="s">
        <v>371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5">
        <f t="shared" ref="P109:P123" si="8">LARGE(B109:O109,1)+LARGE(B109:O109,2)+LARGE(B109:O109,3)+LARGE(B109:O109,4)+LARGE(B109:O109,5)</f>
        <v>0</v>
      </c>
      <c r="Q109" s="4">
        <f t="shared" ref="Q109:Q123" si="9">+COUNT(B109:J109)</f>
        <v>0</v>
      </c>
    </row>
    <row r="110" spans="1:17">
      <c r="A110" s="90"/>
      <c r="B110" s="32" t="s">
        <v>371</v>
      </c>
      <c r="C110" s="16" t="s">
        <v>371</v>
      </c>
      <c r="D110" s="16" t="s">
        <v>371</v>
      </c>
      <c r="E110" s="16" t="s">
        <v>371</v>
      </c>
      <c r="F110" s="16" t="s">
        <v>371</v>
      </c>
      <c r="G110" s="16" t="s">
        <v>371</v>
      </c>
      <c r="H110" s="16" t="s">
        <v>371</v>
      </c>
      <c r="I110" s="16" t="s">
        <v>371</v>
      </c>
      <c r="J110" s="29" t="s">
        <v>371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5">
        <f t="shared" si="8"/>
        <v>0</v>
      </c>
      <c r="Q110" s="4">
        <f t="shared" si="9"/>
        <v>0</v>
      </c>
    </row>
    <row r="111" spans="1:17">
      <c r="A111" s="90"/>
      <c r="B111" s="32" t="s">
        <v>371</v>
      </c>
      <c r="C111" s="16" t="s">
        <v>371</v>
      </c>
      <c r="D111" s="16" t="s">
        <v>371</v>
      </c>
      <c r="E111" s="16" t="s">
        <v>371</v>
      </c>
      <c r="F111" s="16" t="s">
        <v>371</v>
      </c>
      <c r="G111" s="16" t="s">
        <v>371</v>
      </c>
      <c r="H111" s="16" t="s">
        <v>371</v>
      </c>
      <c r="I111" s="16" t="s">
        <v>371</v>
      </c>
      <c r="J111" s="29" t="s">
        <v>371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5">
        <f t="shared" si="8"/>
        <v>0</v>
      </c>
      <c r="Q111" s="4">
        <f t="shared" si="9"/>
        <v>0</v>
      </c>
    </row>
    <row r="112" spans="1:17">
      <c r="A112" s="90"/>
      <c r="B112" s="32" t="s">
        <v>371</v>
      </c>
      <c r="C112" s="16" t="s">
        <v>371</v>
      </c>
      <c r="D112" s="16" t="s">
        <v>371</v>
      </c>
      <c r="E112" s="16" t="s">
        <v>371</v>
      </c>
      <c r="F112" s="16" t="s">
        <v>371</v>
      </c>
      <c r="G112" s="16" t="s">
        <v>371</v>
      </c>
      <c r="H112" s="16" t="s">
        <v>371</v>
      </c>
      <c r="I112" s="16" t="s">
        <v>371</v>
      </c>
      <c r="J112" s="29" t="s">
        <v>371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5">
        <f t="shared" si="8"/>
        <v>0</v>
      </c>
      <c r="Q112" s="4">
        <f t="shared" si="9"/>
        <v>0</v>
      </c>
    </row>
    <row r="113" spans="1:17">
      <c r="A113" s="90"/>
      <c r="B113" s="32" t="s">
        <v>371</v>
      </c>
      <c r="C113" s="16" t="s">
        <v>371</v>
      </c>
      <c r="D113" s="16" t="s">
        <v>371</v>
      </c>
      <c r="E113" s="16" t="s">
        <v>371</v>
      </c>
      <c r="F113" s="16" t="s">
        <v>371</v>
      </c>
      <c r="G113" s="16" t="s">
        <v>371</v>
      </c>
      <c r="H113" s="16" t="s">
        <v>371</v>
      </c>
      <c r="I113" s="16" t="s">
        <v>371</v>
      </c>
      <c r="J113" s="29" t="s">
        <v>371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5">
        <f t="shared" si="8"/>
        <v>0</v>
      </c>
      <c r="Q113" s="4">
        <f t="shared" si="9"/>
        <v>0</v>
      </c>
    </row>
    <row r="114" spans="1:17">
      <c r="A114" s="90"/>
      <c r="B114" s="32" t="s">
        <v>371</v>
      </c>
      <c r="C114" s="16" t="s">
        <v>371</v>
      </c>
      <c r="D114" s="16" t="s">
        <v>371</v>
      </c>
      <c r="E114" s="16" t="s">
        <v>371</v>
      </c>
      <c r="F114" s="16" t="s">
        <v>371</v>
      </c>
      <c r="G114" s="16" t="s">
        <v>371</v>
      </c>
      <c r="H114" s="16" t="s">
        <v>371</v>
      </c>
      <c r="I114" s="16" t="s">
        <v>371</v>
      </c>
      <c r="J114" s="29" t="s">
        <v>371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5">
        <f t="shared" si="8"/>
        <v>0</v>
      </c>
      <c r="Q114" s="4">
        <f t="shared" si="9"/>
        <v>0</v>
      </c>
    </row>
    <row r="115" spans="1:17">
      <c r="A115" s="90"/>
      <c r="B115" s="32" t="s">
        <v>371</v>
      </c>
      <c r="C115" s="16" t="s">
        <v>371</v>
      </c>
      <c r="D115" s="16" t="s">
        <v>371</v>
      </c>
      <c r="E115" s="16" t="s">
        <v>371</v>
      </c>
      <c r="F115" s="16" t="s">
        <v>371</v>
      </c>
      <c r="G115" s="16" t="s">
        <v>371</v>
      </c>
      <c r="H115" s="16" t="s">
        <v>371</v>
      </c>
      <c r="I115" s="16" t="s">
        <v>371</v>
      </c>
      <c r="J115" s="29" t="s">
        <v>371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5">
        <f t="shared" si="8"/>
        <v>0</v>
      </c>
      <c r="Q115" s="4">
        <f t="shared" si="9"/>
        <v>0</v>
      </c>
    </row>
    <row r="116" spans="1:17">
      <c r="A116" s="90"/>
      <c r="B116" s="32" t="s">
        <v>371</v>
      </c>
      <c r="C116" s="16" t="s">
        <v>371</v>
      </c>
      <c r="D116" s="16" t="s">
        <v>371</v>
      </c>
      <c r="E116" s="16" t="s">
        <v>371</v>
      </c>
      <c r="F116" s="16" t="s">
        <v>371</v>
      </c>
      <c r="G116" s="16" t="s">
        <v>371</v>
      </c>
      <c r="H116" s="16" t="s">
        <v>371</v>
      </c>
      <c r="I116" s="16" t="s">
        <v>371</v>
      </c>
      <c r="J116" s="29" t="s">
        <v>371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5">
        <f t="shared" si="8"/>
        <v>0</v>
      </c>
      <c r="Q116" s="4">
        <f t="shared" si="9"/>
        <v>0</v>
      </c>
    </row>
    <row r="117" spans="1:17">
      <c r="A117" s="90"/>
      <c r="B117" s="32" t="s">
        <v>371</v>
      </c>
      <c r="C117" s="16" t="s">
        <v>371</v>
      </c>
      <c r="D117" s="16" t="s">
        <v>371</v>
      </c>
      <c r="E117" s="16" t="s">
        <v>371</v>
      </c>
      <c r="F117" s="16" t="s">
        <v>371</v>
      </c>
      <c r="G117" s="16" t="s">
        <v>371</v>
      </c>
      <c r="H117" s="16" t="s">
        <v>371</v>
      </c>
      <c r="I117" s="16" t="s">
        <v>371</v>
      </c>
      <c r="J117" s="29" t="s">
        <v>371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5">
        <f t="shared" si="8"/>
        <v>0</v>
      </c>
      <c r="Q117" s="4">
        <f t="shared" si="9"/>
        <v>0</v>
      </c>
    </row>
    <row r="118" spans="1:17">
      <c r="A118" s="90"/>
      <c r="B118" s="32" t="s">
        <v>371</v>
      </c>
      <c r="C118" s="16" t="s">
        <v>371</v>
      </c>
      <c r="D118" s="16" t="s">
        <v>371</v>
      </c>
      <c r="E118" s="16" t="s">
        <v>371</v>
      </c>
      <c r="F118" s="16" t="s">
        <v>371</v>
      </c>
      <c r="G118" s="16" t="s">
        <v>371</v>
      </c>
      <c r="H118" s="16" t="s">
        <v>371</v>
      </c>
      <c r="I118" s="16" t="s">
        <v>371</v>
      </c>
      <c r="J118" s="29" t="s">
        <v>371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5">
        <f t="shared" si="8"/>
        <v>0</v>
      </c>
      <c r="Q118" s="4">
        <f t="shared" si="9"/>
        <v>0</v>
      </c>
    </row>
    <row r="119" spans="1:17">
      <c r="A119" s="90"/>
      <c r="B119" s="32" t="s">
        <v>371</v>
      </c>
      <c r="C119" s="16" t="s">
        <v>371</v>
      </c>
      <c r="D119" s="16" t="s">
        <v>371</v>
      </c>
      <c r="E119" s="16" t="s">
        <v>371</v>
      </c>
      <c r="F119" s="16" t="s">
        <v>371</v>
      </c>
      <c r="G119" s="16" t="s">
        <v>371</v>
      </c>
      <c r="H119" s="16" t="s">
        <v>371</v>
      </c>
      <c r="I119" s="16" t="s">
        <v>371</v>
      </c>
      <c r="J119" s="29" t="s">
        <v>371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5">
        <f t="shared" si="8"/>
        <v>0</v>
      </c>
      <c r="Q119" s="4">
        <f t="shared" si="9"/>
        <v>0</v>
      </c>
    </row>
    <row r="120" spans="1:17">
      <c r="A120" s="90"/>
      <c r="B120" s="32" t="s">
        <v>371</v>
      </c>
      <c r="C120" s="16" t="s">
        <v>371</v>
      </c>
      <c r="D120" s="16" t="s">
        <v>371</v>
      </c>
      <c r="E120" s="16" t="s">
        <v>371</v>
      </c>
      <c r="F120" s="16" t="s">
        <v>371</v>
      </c>
      <c r="G120" s="16" t="s">
        <v>371</v>
      </c>
      <c r="H120" s="16" t="s">
        <v>371</v>
      </c>
      <c r="I120" s="16" t="s">
        <v>371</v>
      </c>
      <c r="J120" s="29" t="s">
        <v>371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5">
        <f t="shared" si="8"/>
        <v>0</v>
      </c>
      <c r="Q120" s="4">
        <f t="shared" si="9"/>
        <v>0</v>
      </c>
    </row>
    <row r="121" spans="1:17">
      <c r="A121" s="90"/>
      <c r="B121" s="32" t="s">
        <v>371</v>
      </c>
      <c r="C121" s="16" t="s">
        <v>371</v>
      </c>
      <c r="D121" s="16" t="s">
        <v>371</v>
      </c>
      <c r="E121" s="16" t="s">
        <v>371</v>
      </c>
      <c r="F121" s="16" t="s">
        <v>371</v>
      </c>
      <c r="G121" s="16" t="s">
        <v>371</v>
      </c>
      <c r="H121" s="16" t="s">
        <v>371</v>
      </c>
      <c r="I121" s="16" t="s">
        <v>371</v>
      </c>
      <c r="J121" s="29" t="s">
        <v>371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5">
        <f t="shared" si="8"/>
        <v>0</v>
      </c>
      <c r="Q121" s="4">
        <f t="shared" si="9"/>
        <v>0</v>
      </c>
    </row>
    <row r="122" spans="1:17">
      <c r="A122" s="90"/>
      <c r="B122" s="32" t="s">
        <v>371</v>
      </c>
      <c r="C122" s="16" t="s">
        <v>371</v>
      </c>
      <c r="D122" s="16" t="s">
        <v>371</v>
      </c>
      <c r="E122" s="16" t="s">
        <v>371</v>
      </c>
      <c r="F122" s="16" t="s">
        <v>371</v>
      </c>
      <c r="G122" s="16" t="s">
        <v>371</v>
      </c>
      <c r="H122" s="16" t="s">
        <v>371</v>
      </c>
      <c r="I122" s="16" t="s">
        <v>371</v>
      </c>
      <c r="J122" s="29" t="s">
        <v>371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5">
        <f t="shared" si="8"/>
        <v>0</v>
      </c>
      <c r="Q122" s="4">
        <f t="shared" si="9"/>
        <v>0</v>
      </c>
    </row>
    <row r="123" spans="1:17">
      <c r="A123" s="90"/>
      <c r="B123" s="32" t="s">
        <v>371</v>
      </c>
      <c r="C123" s="16" t="s">
        <v>371</v>
      </c>
      <c r="D123" s="16" t="s">
        <v>371</v>
      </c>
      <c r="E123" s="16" t="s">
        <v>371</v>
      </c>
      <c r="F123" s="16" t="s">
        <v>371</v>
      </c>
      <c r="G123" s="16" t="s">
        <v>371</v>
      </c>
      <c r="H123" s="16" t="s">
        <v>371</v>
      </c>
      <c r="I123" s="16" t="s">
        <v>371</v>
      </c>
      <c r="J123" s="29" t="s">
        <v>371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5">
        <f t="shared" si="8"/>
        <v>0</v>
      </c>
      <c r="Q123" s="4">
        <f t="shared" si="9"/>
        <v>0</v>
      </c>
    </row>
    <row r="124" spans="1:17">
      <c r="A124" s="90"/>
      <c r="B124" s="32" t="s">
        <v>371</v>
      </c>
      <c r="C124" s="16" t="s">
        <v>371</v>
      </c>
      <c r="D124" s="16" t="s">
        <v>371</v>
      </c>
      <c r="E124" s="16" t="s">
        <v>371</v>
      </c>
      <c r="F124" s="16" t="s">
        <v>371</v>
      </c>
      <c r="G124" s="16" t="s">
        <v>371</v>
      </c>
      <c r="H124" s="16" t="s">
        <v>371</v>
      </c>
      <c r="I124" s="16" t="s">
        <v>371</v>
      </c>
      <c r="J124" s="29" t="s">
        <v>371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5">
        <f t="shared" ref="P124:P162" si="10">LARGE(B124:O124,1)+LARGE(B124:O124,2)+LARGE(B124:O124,3)+LARGE(B124:O124,4)+LARGE(B124:O124,5)</f>
        <v>0</v>
      </c>
      <c r="Q124" s="4">
        <f t="shared" ref="Q124:Q162" si="11">+COUNT(B124:J124)</f>
        <v>0</v>
      </c>
    </row>
    <row r="125" spans="1:17">
      <c r="A125" s="90"/>
      <c r="B125" s="32" t="s">
        <v>371</v>
      </c>
      <c r="C125" s="16" t="s">
        <v>371</v>
      </c>
      <c r="D125" s="16" t="s">
        <v>371</v>
      </c>
      <c r="E125" s="16" t="s">
        <v>371</v>
      </c>
      <c r="F125" s="16" t="s">
        <v>371</v>
      </c>
      <c r="G125" s="16" t="s">
        <v>371</v>
      </c>
      <c r="H125" s="16" t="s">
        <v>371</v>
      </c>
      <c r="I125" s="16" t="s">
        <v>371</v>
      </c>
      <c r="J125" s="29" t="s">
        <v>371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5">
        <f t="shared" si="10"/>
        <v>0</v>
      </c>
      <c r="Q125" s="4">
        <f t="shared" si="11"/>
        <v>0</v>
      </c>
    </row>
    <row r="126" spans="1:17">
      <c r="A126" s="90"/>
      <c r="B126" s="32" t="s">
        <v>371</v>
      </c>
      <c r="C126" s="16" t="s">
        <v>371</v>
      </c>
      <c r="D126" s="16" t="s">
        <v>371</v>
      </c>
      <c r="E126" s="16" t="s">
        <v>371</v>
      </c>
      <c r="F126" s="16" t="s">
        <v>371</v>
      </c>
      <c r="G126" s="16" t="s">
        <v>371</v>
      </c>
      <c r="H126" s="16" t="s">
        <v>371</v>
      </c>
      <c r="I126" s="16" t="s">
        <v>371</v>
      </c>
      <c r="J126" s="29" t="s">
        <v>371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5">
        <f t="shared" si="10"/>
        <v>0</v>
      </c>
      <c r="Q126" s="4">
        <f t="shared" si="11"/>
        <v>0</v>
      </c>
    </row>
    <row r="127" spans="1:17">
      <c r="A127" s="90"/>
      <c r="B127" s="32" t="s">
        <v>371</v>
      </c>
      <c r="C127" s="16" t="s">
        <v>371</v>
      </c>
      <c r="D127" s="16" t="s">
        <v>371</v>
      </c>
      <c r="E127" s="16" t="s">
        <v>371</v>
      </c>
      <c r="F127" s="16" t="s">
        <v>371</v>
      </c>
      <c r="G127" s="16" t="s">
        <v>371</v>
      </c>
      <c r="H127" s="16" t="s">
        <v>371</v>
      </c>
      <c r="I127" s="16" t="s">
        <v>371</v>
      </c>
      <c r="J127" s="29" t="s">
        <v>371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5">
        <f t="shared" si="10"/>
        <v>0</v>
      </c>
      <c r="Q127" s="4">
        <f t="shared" si="11"/>
        <v>0</v>
      </c>
    </row>
    <row r="128" spans="1:17">
      <c r="A128" s="90"/>
      <c r="B128" s="32" t="s">
        <v>371</v>
      </c>
      <c r="C128" s="16" t="s">
        <v>371</v>
      </c>
      <c r="D128" s="16" t="s">
        <v>371</v>
      </c>
      <c r="E128" s="16" t="s">
        <v>371</v>
      </c>
      <c r="F128" s="16" t="s">
        <v>371</v>
      </c>
      <c r="G128" s="16" t="s">
        <v>371</v>
      </c>
      <c r="H128" s="16" t="s">
        <v>371</v>
      </c>
      <c r="I128" s="16" t="s">
        <v>371</v>
      </c>
      <c r="J128" s="29" t="s">
        <v>371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5">
        <f t="shared" si="10"/>
        <v>0</v>
      </c>
      <c r="Q128" s="4">
        <f t="shared" si="11"/>
        <v>0</v>
      </c>
    </row>
    <row r="129" spans="1:17">
      <c r="A129" s="90"/>
      <c r="B129" s="32" t="s">
        <v>371</v>
      </c>
      <c r="C129" s="16" t="s">
        <v>371</v>
      </c>
      <c r="D129" s="16" t="s">
        <v>371</v>
      </c>
      <c r="E129" s="16" t="s">
        <v>371</v>
      </c>
      <c r="F129" s="16" t="s">
        <v>371</v>
      </c>
      <c r="G129" s="16" t="s">
        <v>371</v>
      </c>
      <c r="H129" s="16" t="s">
        <v>371</v>
      </c>
      <c r="I129" s="16" t="s">
        <v>371</v>
      </c>
      <c r="J129" s="29" t="s">
        <v>371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5">
        <f t="shared" si="10"/>
        <v>0</v>
      </c>
      <c r="Q129" s="4">
        <f t="shared" si="11"/>
        <v>0</v>
      </c>
    </row>
    <row r="130" spans="1:17">
      <c r="A130" s="90"/>
      <c r="B130" s="32" t="s">
        <v>371</v>
      </c>
      <c r="C130" s="16" t="s">
        <v>371</v>
      </c>
      <c r="D130" s="16" t="s">
        <v>371</v>
      </c>
      <c r="E130" s="16" t="s">
        <v>371</v>
      </c>
      <c r="F130" s="16" t="s">
        <v>371</v>
      </c>
      <c r="G130" s="16" t="s">
        <v>371</v>
      </c>
      <c r="H130" s="16" t="s">
        <v>371</v>
      </c>
      <c r="I130" s="16" t="s">
        <v>371</v>
      </c>
      <c r="J130" s="29" t="s">
        <v>371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5">
        <f t="shared" si="10"/>
        <v>0</v>
      </c>
      <c r="Q130" s="4">
        <f t="shared" si="11"/>
        <v>0</v>
      </c>
    </row>
    <row r="131" spans="1:17">
      <c r="A131" s="90"/>
      <c r="B131" s="32" t="s">
        <v>371</v>
      </c>
      <c r="C131" s="16" t="s">
        <v>371</v>
      </c>
      <c r="D131" s="16" t="s">
        <v>371</v>
      </c>
      <c r="E131" s="16" t="s">
        <v>371</v>
      </c>
      <c r="F131" s="16" t="s">
        <v>371</v>
      </c>
      <c r="G131" s="16" t="s">
        <v>371</v>
      </c>
      <c r="H131" s="16" t="s">
        <v>371</v>
      </c>
      <c r="I131" s="16" t="s">
        <v>371</v>
      </c>
      <c r="J131" s="29" t="s">
        <v>371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5">
        <f t="shared" si="10"/>
        <v>0</v>
      </c>
      <c r="Q131" s="4">
        <f t="shared" si="11"/>
        <v>0</v>
      </c>
    </row>
    <row r="132" spans="1:17">
      <c r="A132" s="90"/>
      <c r="B132" s="32" t="s">
        <v>371</v>
      </c>
      <c r="C132" s="16" t="s">
        <v>371</v>
      </c>
      <c r="D132" s="16" t="s">
        <v>371</v>
      </c>
      <c r="E132" s="16" t="s">
        <v>371</v>
      </c>
      <c r="F132" s="16" t="s">
        <v>371</v>
      </c>
      <c r="G132" s="16" t="s">
        <v>371</v>
      </c>
      <c r="H132" s="16" t="s">
        <v>371</v>
      </c>
      <c r="I132" s="16" t="s">
        <v>371</v>
      </c>
      <c r="J132" s="29" t="s">
        <v>371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5">
        <f t="shared" si="10"/>
        <v>0</v>
      </c>
      <c r="Q132" s="4">
        <f t="shared" si="11"/>
        <v>0</v>
      </c>
    </row>
    <row r="133" spans="1:17">
      <c r="A133" s="90"/>
      <c r="B133" s="32" t="s">
        <v>371</v>
      </c>
      <c r="C133" s="16" t="s">
        <v>371</v>
      </c>
      <c r="D133" s="16" t="s">
        <v>371</v>
      </c>
      <c r="E133" s="16" t="s">
        <v>371</v>
      </c>
      <c r="F133" s="16" t="s">
        <v>371</v>
      </c>
      <c r="G133" s="16" t="s">
        <v>371</v>
      </c>
      <c r="H133" s="16" t="s">
        <v>371</v>
      </c>
      <c r="I133" s="16" t="s">
        <v>371</v>
      </c>
      <c r="J133" s="29" t="s">
        <v>371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5">
        <f t="shared" si="10"/>
        <v>0</v>
      </c>
      <c r="Q133" s="4">
        <f t="shared" si="11"/>
        <v>0</v>
      </c>
    </row>
    <row r="134" spans="1:17">
      <c r="A134" s="90"/>
      <c r="B134" s="32" t="s">
        <v>371</v>
      </c>
      <c r="C134" s="16" t="s">
        <v>371</v>
      </c>
      <c r="D134" s="16" t="s">
        <v>371</v>
      </c>
      <c r="E134" s="16" t="s">
        <v>371</v>
      </c>
      <c r="F134" s="16" t="s">
        <v>371</v>
      </c>
      <c r="G134" s="16" t="s">
        <v>371</v>
      </c>
      <c r="H134" s="16" t="s">
        <v>371</v>
      </c>
      <c r="I134" s="16" t="s">
        <v>371</v>
      </c>
      <c r="J134" s="29" t="s">
        <v>371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5">
        <f t="shared" si="10"/>
        <v>0</v>
      </c>
      <c r="Q134" s="4">
        <f t="shared" si="11"/>
        <v>0</v>
      </c>
    </row>
    <row r="135" spans="1:17">
      <c r="A135" s="90"/>
      <c r="B135" s="32" t="s">
        <v>371</v>
      </c>
      <c r="C135" s="16" t="s">
        <v>371</v>
      </c>
      <c r="D135" s="16" t="s">
        <v>371</v>
      </c>
      <c r="E135" s="16" t="s">
        <v>371</v>
      </c>
      <c r="F135" s="16" t="s">
        <v>371</v>
      </c>
      <c r="G135" s="16" t="s">
        <v>371</v>
      </c>
      <c r="H135" s="16" t="s">
        <v>371</v>
      </c>
      <c r="I135" s="16" t="s">
        <v>371</v>
      </c>
      <c r="J135" s="29" t="s">
        <v>371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5">
        <f t="shared" si="10"/>
        <v>0</v>
      </c>
      <c r="Q135" s="4">
        <f t="shared" si="11"/>
        <v>0</v>
      </c>
    </row>
    <row r="136" spans="1:17">
      <c r="A136" s="90"/>
      <c r="B136" s="32" t="s">
        <v>371</v>
      </c>
      <c r="C136" s="16" t="s">
        <v>371</v>
      </c>
      <c r="D136" s="16" t="s">
        <v>371</v>
      </c>
      <c r="E136" s="16" t="s">
        <v>371</v>
      </c>
      <c r="F136" s="16" t="s">
        <v>371</v>
      </c>
      <c r="G136" s="16" t="s">
        <v>371</v>
      </c>
      <c r="H136" s="16" t="s">
        <v>371</v>
      </c>
      <c r="I136" s="16" t="s">
        <v>371</v>
      </c>
      <c r="J136" s="29" t="s">
        <v>371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5">
        <f t="shared" si="10"/>
        <v>0</v>
      </c>
      <c r="Q136" s="4">
        <f t="shared" si="11"/>
        <v>0</v>
      </c>
    </row>
    <row r="137" spans="1:17">
      <c r="A137" s="90"/>
      <c r="B137" s="32" t="s">
        <v>371</v>
      </c>
      <c r="C137" s="16" t="s">
        <v>371</v>
      </c>
      <c r="D137" s="16" t="s">
        <v>371</v>
      </c>
      <c r="E137" s="16" t="s">
        <v>371</v>
      </c>
      <c r="F137" s="16" t="s">
        <v>371</v>
      </c>
      <c r="G137" s="16" t="s">
        <v>371</v>
      </c>
      <c r="H137" s="16" t="s">
        <v>371</v>
      </c>
      <c r="I137" s="16" t="s">
        <v>371</v>
      </c>
      <c r="J137" s="29" t="s">
        <v>371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5">
        <f t="shared" si="10"/>
        <v>0</v>
      </c>
      <c r="Q137" s="4">
        <f t="shared" si="11"/>
        <v>0</v>
      </c>
    </row>
    <row r="138" spans="1:17">
      <c r="A138" s="90"/>
      <c r="B138" s="32" t="s">
        <v>371</v>
      </c>
      <c r="C138" s="16" t="s">
        <v>371</v>
      </c>
      <c r="D138" s="16" t="s">
        <v>371</v>
      </c>
      <c r="E138" s="16" t="s">
        <v>371</v>
      </c>
      <c r="F138" s="16" t="s">
        <v>371</v>
      </c>
      <c r="G138" s="16" t="s">
        <v>371</v>
      </c>
      <c r="H138" s="16" t="s">
        <v>371</v>
      </c>
      <c r="I138" s="16" t="s">
        <v>371</v>
      </c>
      <c r="J138" s="29" t="s">
        <v>371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5">
        <f t="shared" si="10"/>
        <v>0</v>
      </c>
      <c r="Q138" s="4">
        <f t="shared" si="11"/>
        <v>0</v>
      </c>
    </row>
    <row r="139" spans="1:17">
      <c r="A139" s="90"/>
      <c r="B139" s="32" t="s">
        <v>371</v>
      </c>
      <c r="C139" s="16" t="s">
        <v>371</v>
      </c>
      <c r="D139" s="16" t="s">
        <v>371</v>
      </c>
      <c r="E139" s="16" t="s">
        <v>371</v>
      </c>
      <c r="F139" s="16" t="s">
        <v>371</v>
      </c>
      <c r="G139" s="16" t="s">
        <v>371</v>
      </c>
      <c r="H139" s="16" t="s">
        <v>371</v>
      </c>
      <c r="I139" s="16" t="s">
        <v>371</v>
      </c>
      <c r="J139" s="29" t="s">
        <v>371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5">
        <f t="shared" si="10"/>
        <v>0</v>
      </c>
      <c r="Q139" s="4">
        <f t="shared" si="11"/>
        <v>0</v>
      </c>
    </row>
    <row r="140" spans="1:17">
      <c r="A140" s="90"/>
      <c r="B140" s="32" t="s">
        <v>371</v>
      </c>
      <c r="C140" s="16" t="s">
        <v>371</v>
      </c>
      <c r="D140" s="16" t="s">
        <v>371</v>
      </c>
      <c r="E140" s="16" t="s">
        <v>371</v>
      </c>
      <c r="F140" s="16" t="s">
        <v>371</v>
      </c>
      <c r="G140" s="16" t="s">
        <v>371</v>
      </c>
      <c r="H140" s="16" t="s">
        <v>371</v>
      </c>
      <c r="I140" s="16" t="s">
        <v>371</v>
      </c>
      <c r="J140" s="29" t="s">
        <v>371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5">
        <f t="shared" si="10"/>
        <v>0</v>
      </c>
      <c r="Q140" s="4">
        <f t="shared" si="11"/>
        <v>0</v>
      </c>
    </row>
    <row r="141" spans="1:17">
      <c r="A141" s="90"/>
      <c r="B141" s="32" t="s">
        <v>371</v>
      </c>
      <c r="C141" s="16" t="s">
        <v>371</v>
      </c>
      <c r="D141" s="16" t="s">
        <v>371</v>
      </c>
      <c r="E141" s="16" t="s">
        <v>371</v>
      </c>
      <c r="F141" s="16" t="s">
        <v>371</v>
      </c>
      <c r="G141" s="16" t="s">
        <v>371</v>
      </c>
      <c r="H141" s="16" t="s">
        <v>371</v>
      </c>
      <c r="I141" s="16" t="s">
        <v>371</v>
      </c>
      <c r="J141" s="29" t="s">
        <v>371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5">
        <f t="shared" si="10"/>
        <v>0</v>
      </c>
      <c r="Q141" s="4">
        <f t="shared" si="11"/>
        <v>0</v>
      </c>
    </row>
    <row r="142" spans="1:17">
      <c r="A142" s="90"/>
      <c r="B142" s="32" t="s">
        <v>371</v>
      </c>
      <c r="C142" s="16" t="s">
        <v>371</v>
      </c>
      <c r="D142" s="16" t="s">
        <v>371</v>
      </c>
      <c r="E142" s="16" t="s">
        <v>371</v>
      </c>
      <c r="F142" s="16" t="s">
        <v>371</v>
      </c>
      <c r="G142" s="16" t="s">
        <v>371</v>
      </c>
      <c r="H142" s="16" t="s">
        <v>371</v>
      </c>
      <c r="I142" s="16" t="s">
        <v>371</v>
      </c>
      <c r="J142" s="29" t="s">
        <v>371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5">
        <f t="shared" si="10"/>
        <v>0</v>
      </c>
      <c r="Q142" s="4">
        <f t="shared" si="11"/>
        <v>0</v>
      </c>
    </row>
    <row r="143" spans="1:17">
      <c r="A143" s="90"/>
      <c r="B143" s="32" t="s">
        <v>371</v>
      </c>
      <c r="C143" s="16" t="s">
        <v>371</v>
      </c>
      <c r="D143" s="16" t="s">
        <v>371</v>
      </c>
      <c r="E143" s="16" t="s">
        <v>371</v>
      </c>
      <c r="F143" s="16" t="s">
        <v>371</v>
      </c>
      <c r="G143" s="16" t="s">
        <v>371</v>
      </c>
      <c r="H143" s="16" t="s">
        <v>371</v>
      </c>
      <c r="I143" s="16" t="s">
        <v>371</v>
      </c>
      <c r="J143" s="29" t="s">
        <v>371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5">
        <f t="shared" si="10"/>
        <v>0</v>
      </c>
      <c r="Q143" s="4">
        <f t="shared" si="11"/>
        <v>0</v>
      </c>
    </row>
    <row r="144" spans="1:17">
      <c r="A144" s="90"/>
      <c r="B144" s="32" t="s">
        <v>371</v>
      </c>
      <c r="C144" s="16" t="s">
        <v>371</v>
      </c>
      <c r="D144" s="16" t="s">
        <v>371</v>
      </c>
      <c r="E144" s="16" t="s">
        <v>371</v>
      </c>
      <c r="F144" s="16" t="s">
        <v>371</v>
      </c>
      <c r="G144" s="16" t="s">
        <v>371</v>
      </c>
      <c r="H144" s="16" t="s">
        <v>371</v>
      </c>
      <c r="I144" s="16" t="s">
        <v>371</v>
      </c>
      <c r="J144" s="29" t="s">
        <v>371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5">
        <f t="shared" si="10"/>
        <v>0</v>
      </c>
      <c r="Q144" s="4">
        <f t="shared" si="11"/>
        <v>0</v>
      </c>
    </row>
    <row r="145" spans="1:17">
      <c r="A145" s="90"/>
      <c r="B145" s="32" t="s">
        <v>371</v>
      </c>
      <c r="C145" s="16" t="s">
        <v>371</v>
      </c>
      <c r="D145" s="16" t="s">
        <v>371</v>
      </c>
      <c r="E145" s="16" t="s">
        <v>371</v>
      </c>
      <c r="F145" s="16" t="s">
        <v>371</v>
      </c>
      <c r="G145" s="16" t="s">
        <v>371</v>
      </c>
      <c r="H145" s="16" t="s">
        <v>371</v>
      </c>
      <c r="I145" s="16" t="s">
        <v>371</v>
      </c>
      <c r="J145" s="29" t="s">
        <v>371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5">
        <f t="shared" si="10"/>
        <v>0</v>
      </c>
      <c r="Q145" s="4">
        <f t="shared" si="11"/>
        <v>0</v>
      </c>
    </row>
    <row r="146" spans="1:17">
      <c r="A146" s="90"/>
      <c r="B146" s="32" t="s">
        <v>371</v>
      </c>
      <c r="C146" s="16" t="s">
        <v>371</v>
      </c>
      <c r="D146" s="16" t="s">
        <v>371</v>
      </c>
      <c r="E146" s="16" t="s">
        <v>371</v>
      </c>
      <c r="F146" s="16" t="s">
        <v>371</v>
      </c>
      <c r="G146" s="16" t="s">
        <v>371</v>
      </c>
      <c r="H146" s="16" t="s">
        <v>371</v>
      </c>
      <c r="I146" s="16" t="s">
        <v>371</v>
      </c>
      <c r="J146" s="29" t="s">
        <v>371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5">
        <f t="shared" si="10"/>
        <v>0</v>
      </c>
      <c r="Q146" s="4">
        <f t="shared" si="11"/>
        <v>0</v>
      </c>
    </row>
    <row r="147" spans="1:17">
      <c r="A147" s="90"/>
      <c r="B147" s="32" t="s">
        <v>371</v>
      </c>
      <c r="C147" s="16" t="s">
        <v>371</v>
      </c>
      <c r="D147" s="16" t="s">
        <v>371</v>
      </c>
      <c r="E147" s="16" t="s">
        <v>371</v>
      </c>
      <c r="F147" s="16" t="s">
        <v>371</v>
      </c>
      <c r="G147" s="16" t="s">
        <v>371</v>
      </c>
      <c r="H147" s="16" t="s">
        <v>371</v>
      </c>
      <c r="I147" s="16" t="s">
        <v>371</v>
      </c>
      <c r="J147" s="29" t="s">
        <v>371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5">
        <f t="shared" si="10"/>
        <v>0</v>
      </c>
      <c r="Q147" s="4">
        <f t="shared" si="11"/>
        <v>0</v>
      </c>
    </row>
    <row r="148" spans="1:17">
      <c r="A148" s="90"/>
      <c r="B148" s="32" t="s">
        <v>371</v>
      </c>
      <c r="C148" s="16" t="s">
        <v>371</v>
      </c>
      <c r="D148" s="16" t="s">
        <v>371</v>
      </c>
      <c r="E148" s="16" t="s">
        <v>371</v>
      </c>
      <c r="F148" s="16" t="s">
        <v>371</v>
      </c>
      <c r="G148" s="16" t="s">
        <v>371</v>
      </c>
      <c r="H148" s="16" t="s">
        <v>371</v>
      </c>
      <c r="I148" s="16" t="s">
        <v>371</v>
      </c>
      <c r="J148" s="29" t="s">
        <v>371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5">
        <f t="shared" si="10"/>
        <v>0</v>
      </c>
      <c r="Q148" s="4">
        <f t="shared" si="11"/>
        <v>0</v>
      </c>
    </row>
    <row r="149" spans="1:17">
      <c r="A149" s="90"/>
      <c r="B149" s="32" t="s">
        <v>371</v>
      </c>
      <c r="C149" s="16" t="s">
        <v>371</v>
      </c>
      <c r="D149" s="16" t="s">
        <v>371</v>
      </c>
      <c r="E149" s="16" t="s">
        <v>371</v>
      </c>
      <c r="F149" s="16" t="s">
        <v>371</v>
      </c>
      <c r="G149" s="16" t="s">
        <v>371</v>
      </c>
      <c r="H149" s="16" t="s">
        <v>371</v>
      </c>
      <c r="I149" s="16" t="s">
        <v>371</v>
      </c>
      <c r="J149" s="29" t="s">
        <v>371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5">
        <f t="shared" si="10"/>
        <v>0</v>
      </c>
      <c r="Q149" s="4">
        <f t="shared" si="11"/>
        <v>0</v>
      </c>
    </row>
    <row r="150" spans="1:17">
      <c r="A150" s="90"/>
      <c r="B150" s="32" t="s">
        <v>371</v>
      </c>
      <c r="C150" s="16" t="s">
        <v>371</v>
      </c>
      <c r="D150" s="16" t="s">
        <v>371</v>
      </c>
      <c r="E150" s="16" t="s">
        <v>371</v>
      </c>
      <c r="F150" s="16" t="s">
        <v>371</v>
      </c>
      <c r="G150" s="16" t="s">
        <v>371</v>
      </c>
      <c r="H150" s="16" t="s">
        <v>371</v>
      </c>
      <c r="I150" s="16" t="s">
        <v>371</v>
      </c>
      <c r="J150" s="29" t="s">
        <v>371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5">
        <f t="shared" si="10"/>
        <v>0</v>
      </c>
      <c r="Q150" s="4">
        <f t="shared" si="11"/>
        <v>0</v>
      </c>
    </row>
    <row r="151" spans="1:17">
      <c r="A151" s="90"/>
      <c r="B151" s="32" t="s">
        <v>371</v>
      </c>
      <c r="C151" s="16" t="s">
        <v>371</v>
      </c>
      <c r="D151" s="16" t="s">
        <v>371</v>
      </c>
      <c r="E151" s="16" t="s">
        <v>371</v>
      </c>
      <c r="F151" s="16" t="s">
        <v>371</v>
      </c>
      <c r="G151" s="16" t="s">
        <v>371</v>
      </c>
      <c r="H151" s="16" t="s">
        <v>371</v>
      </c>
      <c r="I151" s="16" t="s">
        <v>371</v>
      </c>
      <c r="J151" s="29" t="s">
        <v>371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5">
        <f t="shared" si="10"/>
        <v>0</v>
      </c>
      <c r="Q151" s="4">
        <f t="shared" si="11"/>
        <v>0</v>
      </c>
    </row>
    <row r="152" spans="1:17">
      <c r="A152" s="90"/>
      <c r="B152" s="32" t="s">
        <v>371</v>
      </c>
      <c r="C152" s="16" t="s">
        <v>371</v>
      </c>
      <c r="D152" s="16" t="s">
        <v>371</v>
      </c>
      <c r="E152" s="16" t="s">
        <v>371</v>
      </c>
      <c r="F152" s="16" t="s">
        <v>371</v>
      </c>
      <c r="G152" s="16" t="s">
        <v>371</v>
      </c>
      <c r="H152" s="16" t="s">
        <v>371</v>
      </c>
      <c r="I152" s="16" t="s">
        <v>371</v>
      </c>
      <c r="J152" s="29" t="s">
        <v>371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5">
        <f t="shared" si="10"/>
        <v>0</v>
      </c>
      <c r="Q152" s="4">
        <f t="shared" si="11"/>
        <v>0</v>
      </c>
    </row>
    <row r="153" spans="1:17">
      <c r="A153" s="90"/>
      <c r="B153" s="32" t="s">
        <v>371</v>
      </c>
      <c r="C153" s="16" t="s">
        <v>371</v>
      </c>
      <c r="D153" s="16" t="s">
        <v>371</v>
      </c>
      <c r="E153" s="16" t="s">
        <v>371</v>
      </c>
      <c r="F153" s="16" t="s">
        <v>371</v>
      </c>
      <c r="G153" s="16" t="s">
        <v>371</v>
      </c>
      <c r="H153" s="16" t="s">
        <v>371</v>
      </c>
      <c r="I153" s="16" t="s">
        <v>371</v>
      </c>
      <c r="J153" s="29" t="s">
        <v>371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5">
        <f t="shared" si="10"/>
        <v>0</v>
      </c>
      <c r="Q153" s="4">
        <f t="shared" si="11"/>
        <v>0</v>
      </c>
    </row>
    <row r="154" spans="1:17">
      <c r="A154" s="90"/>
      <c r="B154" s="32" t="s">
        <v>371</v>
      </c>
      <c r="C154" s="16" t="s">
        <v>371</v>
      </c>
      <c r="D154" s="16" t="s">
        <v>371</v>
      </c>
      <c r="E154" s="16" t="s">
        <v>371</v>
      </c>
      <c r="F154" s="16" t="s">
        <v>371</v>
      </c>
      <c r="G154" s="16" t="s">
        <v>371</v>
      </c>
      <c r="H154" s="16" t="s">
        <v>371</v>
      </c>
      <c r="I154" s="16" t="s">
        <v>371</v>
      </c>
      <c r="J154" s="29" t="s">
        <v>371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5">
        <f t="shared" si="10"/>
        <v>0</v>
      </c>
      <c r="Q154" s="4">
        <f t="shared" si="11"/>
        <v>0</v>
      </c>
    </row>
    <row r="155" spans="1:17">
      <c r="A155" s="90"/>
      <c r="B155" s="32" t="s">
        <v>371</v>
      </c>
      <c r="C155" s="16" t="s">
        <v>371</v>
      </c>
      <c r="D155" s="16" t="s">
        <v>371</v>
      </c>
      <c r="E155" s="16" t="s">
        <v>371</v>
      </c>
      <c r="F155" s="16" t="s">
        <v>371</v>
      </c>
      <c r="G155" s="16" t="s">
        <v>371</v>
      </c>
      <c r="H155" s="16" t="s">
        <v>371</v>
      </c>
      <c r="I155" s="16" t="s">
        <v>371</v>
      </c>
      <c r="J155" s="29" t="s">
        <v>371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5">
        <f t="shared" si="10"/>
        <v>0</v>
      </c>
      <c r="Q155" s="4">
        <f t="shared" si="11"/>
        <v>0</v>
      </c>
    </row>
    <row r="156" spans="1:17">
      <c r="A156" s="90"/>
      <c r="B156" s="32" t="s">
        <v>371</v>
      </c>
      <c r="C156" s="16" t="s">
        <v>371</v>
      </c>
      <c r="D156" s="16" t="s">
        <v>371</v>
      </c>
      <c r="E156" s="16" t="s">
        <v>371</v>
      </c>
      <c r="F156" s="16" t="s">
        <v>371</v>
      </c>
      <c r="G156" s="16" t="s">
        <v>371</v>
      </c>
      <c r="H156" s="16" t="s">
        <v>371</v>
      </c>
      <c r="I156" s="16" t="s">
        <v>371</v>
      </c>
      <c r="J156" s="29" t="s">
        <v>371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5">
        <f t="shared" si="10"/>
        <v>0</v>
      </c>
      <c r="Q156" s="4">
        <f t="shared" si="11"/>
        <v>0</v>
      </c>
    </row>
    <row r="157" spans="1:17">
      <c r="A157" s="90"/>
      <c r="B157" s="32" t="s">
        <v>371</v>
      </c>
      <c r="C157" s="16" t="s">
        <v>371</v>
      </c>
      <c r="D157" s="16" t="s">
        <v>371</v>
      </c>
      <c r="E157" s="16" t="s">
        <v>371</v>
      </c>
      <c r="F157" s="16" t="s">
        <v>371</v>
      </c>
      <c r="G157" s="16" t="s">
        <v>371</v>
      </c>
      <c r="H157" s="16" t="s">
        <v>371</v>
      </c>
      <c r="I157" s="16" t="s">
        <v>371</v>
      </c>
      <c r="J157" s="29" t="s">
        <v>371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5">
        <f t="shared" si="10"/>
        <v>0</v>
      </c>
      <c r="Q157" s="4">
        <f t="shared" si="11"/>
        <v>0</v>
      </c>
    </row>
    <row r="158" spans="1:17">
      <c r="A158" s="90"/>
      <c r="B158" s="32" t="s">
        <v>371</v>
      </c>
      <c r="C158" s="16" t="s">
        <v>371</v>
      </c>
      <c r="D158" s="16" t="s">
        <v>371</v>
      </c>
      <c r="E158" s="16" t="s">
        <v>371</v>
      </c>
      <c r="F158" s="16" t="s">
        <v>371</v>
      </c>
      <c r="G158" s="16" t="s">
        <v>371</v>
      </c>
      <c r="H158" s="16" t="s">
        <v>371</v>
      </c>
      <c r="I158" s="16" t="s">
        <v>371</v>
      </c>
      <c r="J158" s="29" t="s">
        <v>371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5">
        <f t="shared" si="10"/>
        <v>0</v>
      </c>
      <c r="Q158" s="4">
        <f t="shared" si="11"/>
        <v>0</v>
      </c>
    </row>
    <row r="159" spans="1:17">
      <c r="A159" s="90"/>
      <c r="B159" s="32" t="s">
        <v>371</v>
      </c>
      <c r="C159" s="16" t="s">
        <v>371</v>
      </c>
      <c r="D159" s="16" t="s">
        <v>371</v>
      </c>
      <c r="E159" s="16" t="s">
        <v>371</v>
      </c>
      <c r="F159" s="16" t="s">
        <v>371</v>
      </c>
      <c r="G159" s="16" t="s">
        <v>371</v>
      </c>
      <c r="H159" s="16" t="s">
        <v>371</v>
      </c>
      <c r="I159" s="16" t="s">
        <v>371</v>
      </c>
      <c r="J159" s="29" t="s">
        <v>371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5">
        <f t="shared" si="10"/>
        <v>0</v>
      </c>
      <c r="Q159" s="4">
        <f t="shared" si="11"/>
        <v>0</v>
      </c>
    </row>
    <row r="160" spans="1:17">
      <c r="A160" s="90"/>
      <c r="B160" s="32" t="s">
        <v>371</v>
      </c>
      <c r="C160" s="16" t="s">
        <v>371</v>
      </c>
      <c r="D160" s="16" t="s">
        <v>371</v>
      </c>
      <c r="E160" s="16" t="s">
        <v>371</v>
      </c>
      <c r="F160" s="16" t="s">
        <v>371</v>
      </c>
      <c r="G160" s="16" t="s">
        <v>371</v>
      </c>
      <c r="H160" s="16" t="s">
        <v>371</v>
      </c>
      <c r="I160" s="16" t="s">
        <v>371</v>
      </c>
      <c r="J160" s="29" t="s">
        <v>371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5">
        <f t="shared" si="10"/>
        <v>0</v>
      </c>
      <c r="Q160" s="4">
        <f t="shared" si="11"/>
        <v>0</v>
      </c>
    </row>
    <row r="161" spans="1:17">
      <c r="A161" s="90"/>
      <c r="B161" s="32" t="s">
        <v>371</v>
      </c>
      <c r="C161" s="16" t="s">
        <v>371</v>
      </c>
      <c r="D161" s="16" t="s">
        <v>371</v>
      </c>
      <c r="E161" s="16" t="s">
        <v>371</v>
      </c>
      <c r="F161" s="16" t="s">
        <v>371</v>
      </c>
      <c r="G161" s="16" t="s">
        <v>371</v>
      </c>
      <c r="H161" s="16" t="s">
        <v>371</v>
      </c>
      <c r="I161" s="16" t="s">
        <v>371</v>
      </c>
      <c r="J161" s="29" t="s">
        <v>371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5">
        <f t="shared" si="10"/>
        <v>0</v>
      </c>
      <c r="Q161" s="4">
        <f t="shared" si="11"/>
        <v>0</v>
      </c>
    </row>
    <row r="162" spans="1:17">
      <c r="A162" s="90"/>
      <c r="B162" s="32" t="s">
        <v>371</v>
      </c>
      <c r="C162" s="16" t="s">
        <v>371</v>
      </c>
      <c r="D162" s="16" t="s">
        <v>371</v>
      </c>
      <c r="E162" s="16" t="s">
        <v>371</v>
      </c>
      <c r="F162" s="16" t="s">
        <v>371</v>
      </c>
      <c r="G162" s="16" t="s">
        <v>371</v>
      </c>
      <c r="H162" s="16" t="s">
        <v>371</v>
      </c>
      <c r="I162" s="16" t="s">
        <v>371</v>
      </c>
      <c r="J162" s="29" t="s">
        <v>371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5">
        <f t="shared" si="10"/>
        <v>0</v>
      </c>
      <c r="Q162" s="4">
        <f t="shared" si="11"/>
        <v>0</v>
      </c>
    </row>
    <row r="163" spans="1:17">
      <c r="A163" s="59"/>
      <c r="B163" s="32" t="s">
        <v>371</v>
      </c>
      <c r="C163" s="16" t="s">
        <v>371</v>
      </c>
      <c r="D163" s="16" t="s">
        <v>371</v>
      </c>
      <c r="E163" s="16" t="s">
        <v>371</v>
      </c>
      <c r="F163" s="16" t="s">
        <v>371</v>
      </c>
      <c r="G163" s="16" t="s">
        <v>371</v>
      </c>
      <c r="H163" s="16" t="s">
        <v>371</v>
      </c>
      <c r="I163" s="16" t="s">
        <v>371</v>
      </c>
      <c r="J163" s="29" t="s">
        <v>371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5">
        <f t="shared" ref="P163:P170" si="12">LARGE(B163:O163,1)+LARGE(B163:O163,2)+LARGE(B163:O163,3)+LARGE(B163:O163,4)+LARGE(B163:O163,5)</f>
        <v>0</v>
      </c>
      <c r="Q163" s="4">
        <f t="shared" ref="Q163:Q180" si="13">+COUNT(B163:J163)</f>
        <v>0</v>
      </c>
    </row>
    <row r="164" spans="1:17">
      <c r="A164" s="59"/>
      <c r="B164" s="32" t="s">
        <v>371</v>
      </c>
      <c r="C164" s="16" t="s">
        <v>371</v>
      </c>
      <c r="D164" s="16" t="s">
        <v>371</v>
      </c>
      <c r="E164" s="16" t="s">
        <v>371</v>
      </c>
      <c r="F164" s="16" t="s">
        <v>371</v>
      </c>
      <c r="G164" s="16" t="s">
        <v>371</v>
      </c>
      <c r="H164" s="16" t="s">
        <v>371</v>
      </c>
      <c r="I164" s="16" t="s">
        <v>371</v>
      </c>
      <c r="J164" s="29" t="s">
        <v>371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5">
        <f t="shared" si="12"/>
        <v>0</v>
      </c>
      <c r="Q164" s="4">
        <f t="shared" si="13"/>
        <v>0</v>
      </c>
    </row>
    <row r="165" spans="1:17">
      <c r="A165" s="59"/>
      <c r="B165" s="32" t="s">
        <v>371</v>
      </c>
      <c r="C165" s="16" t="s">
        <v>371</v>
      </c>
      <c r="D165" s="16" t="s">
        <v>371</v>
      </c>
      <c r="E165" s="16" t="s">
        <v>371</v>
      </c>
      <c r="F165" s="16" t="s">
        <v>371</v>
      </c>
      <c r="G165" s="16" t="s">
        <v>371</v>
      </c>
      <c r="H165" s="16" t="s">
        <v>371</v>
      </c>
      <c r="I165" s="16" t="s">
        <v>371</v>
      </c>
      <c r="J165" s="29" t="s">
        <v>371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5">
        <f t="shared" si="12"/>
        <v>0</v>
      </c>
      <c r="Q165" s="4">
        <f t="shared" si="13"/>
        <v>0</v>
      </c>
    </row>
    <row r="166" spans="1:17">
      <c r="A166" s="59"/>
      <c r="B166" s="32" t="s">
        <v>371</v>
      </c>
      <c r="C166" s="16" t="s">
        <v>371</v>
      </c>
      <c r="D166" s="16" t="s">
        <v>371</v>
      </c>
      <c r="E166" s="16" t="s">
        <v>371</v>
      </c>
      <c r="F166" s="16" t="s">
        <v>371</v>
      </c>
      <c r="G166" s="16" t="s">
        <v>371</v>
      </c>
      <c r="H166" s="16" t="s">
        <v>371</v>
      </c>
      <c r="I166" s="16" t="s">
        <v>371</v>
      </c>
      <c r="J166" s="29" t="s">
        <v>371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5">
        <f t="shared" si="12"/>
        <v>0</v>
      </c>
      <c r="Q166" s="4">
        <f t="shared" si="13"/>
        <v>0</v>
      </c>
    </row>
    <row r="167" spans="1:17">
      <c r="A167" s="59"/>
      <c r="B167" s="32" t="s">
        <v>371</v>
      </c>
      <c r="C167" s="16" t="s">
        <v>371</v>
      </c>
      <c r="D167" s="16" t="s">
        <v>371</v>
      </c>
      <c r="E167" s="16" t="s">
        <v>371</v>
      </c>
      <c r="F167" s="16" t="s">
        <v>371</v>
      </c>
      <c r="G167" s="16" t="s">
        <v>371</v>
      </c>
      <c r="H167" s="16" t="s">
        <v>371</v>
      </c>
      <c r="I167" s="16" t="s">
        <v>371</v>
      </c>
      <c r="J167" s="29" t="s">
        <v>371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5">
        <f t="shared" si="12"/>
        <v>0</v>
      </c>
      <c r="Q167" s="4">
        <f t="shared" si="13"/>
        <v>0</v>
      </c>
    </row>
    <row r="168" spans="1:17">
      <c r="A168" s="59"/>
      <c r="B168" s="32" t="s">
        <v>371</v>
      </c>
      <c r="C168" s="16" t="s">
        <v>371</v>
      </c>
      <c r="D168" s="16" t="s">
        <v>371</v>
      </c>
      <c r="E168" s="16" t="s">
        <v>371</v>
      </c>
      <c r="F168" s="16" t="s">
        <v>371</v>
      </c>
      <c r="G168" s="16" t="s">
        <v>371</v>
      </c>
      <c r="H168" s="16" t="s">
        <v>371</v>
      </c>
      <c r="I168" s="16" t="s">
        <v>371</v>
      </c>
      <c r="J168" s="29" t="s">
        <v>371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5">
        <f t="shared" si="12"/>
        <v>0</v>
      </c>
      <c r="Q168" s="4">
        <f t="shared" si="13"/>
        <v>0</v>
      </c>
    </row>
    <row r="169" spans="1:17">
      <c r="A169" s="59"/>
      <c r="B169" s="32" t="s">
        <v>371</v>
      </c>
      <c r="C169" s="16" t="s">
        <v>371</v>
      </c>
      <c r="D169" s="16" t="s">
        <v>371</v>
      </c>
      <c r="E169" s="16" t="s">
        <v>371</v>
      </c>
      <c r="F169" s="16" t="s">
        <v>371</v>
      </c>
      <c r="G169" s="16" t="s">
        <v>371</v>
      </c>
      <c r="H169" s="16" t="s">
        <v>371</v>
      </c>
      <c r="I169" s="16" t="s">
        <v>371</v>
      </c>
      <c r="J169" s="29" t="s">
        <v>371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5">
        <f t="shared" si="12"/>
        <v>0</v>
      </c>
      <c r="Q169" s="4">
        <f t="shared" si="13"/>
        <v>0</v>
      </c>
    </row>
    <row r="170" spans="1:17">
      <c r="A170" s="59"/>
      <c r="B170" s="32" t="s">
        <v>371</v>
      </c>
      <c r="C170" s="16" t="s">
        <v>371</v>
      </c>
      <c r="D170" s="16" t="s">
        <v>371</v>
      </c>
      <c r="E170" s="16" t="s">
        <v>371</v>
      </c>
      <c r="F170" s="16" t="s">
        <v>371</v>
      </c>
      <c r="G170" s="16" t="s">
        <v>371</v>
      </c>
      <c r="H170" s="16" t="s">
        <v>371</v>
      </c>
      <c r="I170" s="16" t="s">
        <v>371</v>
      </c>
      <c r="J170" s="29" t="s">
        <v>371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5">
        <f t="shared" si="12"/>
        <v>0</v>
      </c>
      <c r="Q170" s="4">
        <f t="shared" si="13"/>
        <v>0</v>
      </c>
    </row>
    <row r="171" spans="1:17">
      <c r="A171" s="4"/>
      <c r="B171" s="32" t="s">
        <v>371</v>
      </c>
      <c r="C171" s="16" t="s">
        <v>371</v>
      </c>
      <c r="D171" s="16" t="s">
        <v>371</v>
      </c>
      <c r="E171" s="16" t="s">
        <v>371</v>
      </c>
      <c r="F171" s="16" t="s">
        <v>371</v>
      </c>
      <c r="G171" s="16" t="s">
        <v>371</v>
      </c>
      <c r="H171" s="16" t="s">
        <v>371</v>
      </c>
      <c r="I171" s="16" t="s">
        <v>371</v>
      </c>
      <c r="J171" s="29" t="s">
        <v>371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5">
        <f t="shared" ref="P171:P179" si="14">LARGE(B171:O171,1)+LARGE(B171:O171,2)+LARGE(B171:O171,3)+LARGE(B171:O171,4)+LARGE(B171:O171,5)</f>
        <v>0</v>
      </c>
      <c r="Q171" s="4">
        <f t="shared" si="13"/>
        <v>0</v>
      </c>
    </row>
    <row r="172" spans="1:17">
      <c r="A172" s="4"/>
      <c r="B172" s="32" t="s">
        <v>371</v>
      </c>
      <c r="C172" s="16" t="s">
        <v>371</v>
      </c>
      <c r="D172" s="16" t="s">
        <v>371</v>
      </c>
      <c r="E172" s="16" t="s">
        <v>371</v>
      </c>
      <c r="F172" s="16" t="s">
        <v>371</v>
      </c>
      <c r="G172" s="16" t="s">
        <v>371</v>
      </c>
      <c r="H172" s="16" t="s">
        <v>371</v>
      </c>
      <c r="I172" s="16" t="s">
        <v>371</v>
      </c>
      <c r="J172" s="29" t="s">
        <v>371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5">
        <f t="shared" si="14"/>
        <v>0</v>
      </c>
      <c r="Q172" s="4">
        <f t="shared" si="13"/>
        <v>0</v>
      </c>
    </row>
    <row r="173" spans="1:17">
      <c r="A173" s="4"/>
      <c r="B173" s="32" t="s">
        <v>371</v>
      </c>
      <c r="C173" s="16" t="s">
        <v>371</v>
      </c>
      <c r="D173" s="16" t="s">
        <v>371</v>
      </c>
      <c r="E173" s="16" t="s">
        <v>371</v>
      </c>
      <c r="F173" s="16" t="s">
        <v>371</v>
      </c>
      <c r="G173" s="16" t="s">
        <v>371</v>
      </c>
      <c r="H173" s="16" t="s">
        <v>371</v>
      </c>
      <c r="I173" s="16" t="s">
        <v>371</v>
      </c>
      <c r="J173" s="29" t="s">
        <v>371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5">
        <f t="shared" si="14"/>
        <v>0</v>
      </c>
      <c r="Q173" s="4">
        <f t="shared" si="13"/>
        <v>0</v>
      </c>
    </row>
    <row r="174" spans="1:17">
      <c r="A174" s="4"/>
      <c r="B174" s="32" t="s">
        <v>371</v>
      </c>
      <c r="C174" s="16" t="s">
        <v>371</v>
      </c>
      <c r="D174" s="16" t="s">
        <v>371</v>
      </c>
      <c r="E174" s="16" t="s">
        <v>371</v>
      </c>
      <c r="F174" s="16" t="s">
        <v>371</v>
      </c>
      <c r="G174" s="16" t="s">
        <v>371</v>
      </c>
      <c r="H174" s="16" t="s">
        <v>371</v>
      </c>
      <c r="I174" s="16" t="s">
        <v>371</v>
      </c>
      <c r="J174" s="29" t="s">
        <v>371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5">
        <f t="shared" si="14"/>
        <v>0</v>
      </c>
      <c r="Q174" s="4">
        <f t="shared" si="13"/>
        <v>0</v>
      </c>
    </row>
    <row r="175" spans="1:17">
      <c r="A175" s="4"/>
      <c r="B175" s="32" t="s">
        <v>371</v>
      </c>
      <c r="C175" s="16" t="s">
        <v>371</v>
      </c>
      <c r="D175" s="16" t="s">
        <v>371</v>
      </c>
      <c r="E175" s="16" t="s">
        <v>371</v>
      </c>
      <c r="F175" s="16" t="s">
        <v>371</v>
      </c>
      <c r="G175" s="16" t="s">
        <v>371</v>
      </c>
      <c r="H175" s="16" t="s">
        <v>371</v>
      </c>
      <c r="I175" s="16" t="s">
        <v>371</v>
      </c>
      <c r="J175" s="29" t="s">
        <v>371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5">
        <f t="shared" si="14"/>
        <v>0</v>
      </c>
      <c r="Q175" s="4">
        <f t="shared" si="13"/>
        <v>0</v>
      </c>
    </row>
    <row r="176" spans="1:17">
      <c r="A176" s="4"/>
      <c r="B176" s="32" t="s">
        <v>371</v>
      </c>
      <c r="C176" s="16" t="s">
        <v>371</v>
      </c>
      <c r="D176" s="16" t="s">
        <v>371</v>
      </c>
      <c r="E176" s="16" t="s">
        <v>371</v>
      </c>
      <c r="F176" s="16" t="s">
        <v>371</v>
      </c>
      <c r="G176" s="16" t="s">
        <v>371</v>
      </c>
      <c r="H176" s="16" t="s">
        <v>371</v>
      </c>
      <c r="I176" s="16" t="s">
        <v>371</v>
      </c>
      <c r="J176" s="29" t="s">
        <v>371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5">
        <f t="shared" si="14"/>
        <v>0</v>
      </c>
      <c r="Q176" s="4">
        <f t="shared" si="13"/>
        <v>0</v>
      </c>
    </row>
    <row r="177" spans="1:17">
      <c r="A177" s="4"/>
      <c r="B177" s="32" t="s">
        <v>371</v>
      </c>
      <c r="C177" s="16" t="s">
        <v>371</v>
      </c>
      <c r="D177" s="16" t="s">
        <v>371</v>
      </c>
      <c r="E177" s="16" t="s">
        <v>371</v>
      </c>
      <c r="F177" s="16" t="s">
        <v>371</v>
      </c>
      <c r="G177" s="16" t="s">
        <v>371</v>
      </c>
      <c r="H177" s="16" t="s">
        <v>371</v>
      </c>
      <c r="I177" s="16" t="s">
        <v>371</v>
      </c>
      <c r="J177" s="29" t="s">
        <v>371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5">
        <f t="shared" si="14"/>
        <v>0</v>
      </c>
      <c r="Q177" s="4">
        <f t="shared" si="13"/>
        <v>0</v>
      </c>
    </row>
    <row r="178" spans="1:17">
      <c r="A178" s="4"/>
      <c r="B178" s="32" t="s">
        <v>371</v>
      </c>
      <c r="C178" s="16" t="s">
        <v>371</v>
      </c>
      <c r="D178" s="16" t="s">
        <v>371</v>
      </c>
      <c r="E178" s="16" t="s">
        <v>371</v>
      </c>
      <c r="F178" s="16" t="s">
        <v>371</v>
      </c>
      <c r="G178" s="16" t="s">
        <v>371</v>
      </c>
      <c r="H178" s="16" t="s">
        <v>371</v>
      </c>
      <c r="I178" s="16" t="s">
        <v>371</v>
      </c>
      <c r="J178" s="29" t="s">
        <v>371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5">
        <f t="shared" si="14"/>
        <v>0</v>
      </c>
      <c r="Q178" s="4">
        <f t="shared" si="13"/>
        <v>0</v>
      </c>
    </row>
    <row r="179" spans="1:17">
      <c r="A179" s="4"/>
      <c r="B179" s="32" t="s">
        <v>371</v>
      </c>
      <c r="C179" s="16" t="s">
        <v>371</v>
      </c>
      <c r="D179" s="16" t="s">
        <v>371</v>
      </c>
      <c r="E179" s="16" t="s">
        <v>371</v>
      </c>
      <c r="F179" s="16" t="s">
        <v>371</v>
      </c>
      <c r="G179" s="16" t="s">
        <v>371</v>
      </c>
      <c r="H179" s="16" t="s">
        <v>371</v>
      </c>
      <c r="I179" s="16" t="s">
        <v>371</v>
      </c>
      <c r="J179" s="29" t="s">
        <v>371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5">
        <f t="shared" si="14"/>
        <v>0</v>
      </c>
      <c r="Q179" s="4">
        <f t="shared" si="13"/>
        <v>0</v>
      </c>
    </row>
    <row r="180" spans="1:17">
      <c r="A180" s="4"/>
      <c r="B180" s="32" t="s">
        <v>371</v>
      </c>
      <c r="C180" s="16" t="s">
        <v>371</v>
      </c>
      <c r="D180" s="16" t="s">
        <v>371</v>
      </c>
      <c r="E180" s="16" t="s">
        <v>371</v>
      </c>
      <c r="F180" s="16" t="s">
        <v>371</v>
      </c>
      <c r="G180" s="16" t="s">
        <v>371</v>
      </c>
      <c r="H180" s="16" t="s">
        <v>371</v>
      </c>
      <c r="I180" s="16" t="s">
        <v>371</v>
      </c>
      <c r="J180" s="29" t="s">
        <v>371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5">
        <f>LARGE(B180:O180,1)+LARGE(B180:O180,2)+LARGE(B180:O180,3)+LARGE(B180:O180,4)+LARGE(B180:O180,5)</f>
        <v>0</v>
      </c>
      <c r="Q180" s="4">
        <f t="shared" si="13"/>
        <v>0</v>
      </c>
    </row>
    <row r="181" spans="1:17" ht="15" thickBot="1">
      <c r="A181" s="6"/>
      <c r="B181" s="33" t="s">
        <v>371</v>
      </c>
      <c r="C181" s="18" t="s">
        <v>371</v>
      </c>
      <c r="D181" s="18" t="s">
        <v>371</v>
      </c>
      <c r="E181" s="18" t="s">
        <v>371</v>
      </c>
      <c r="F181" s="18" t="s">
        <v>371</v>
      </c>
      <c r="G181" s="18" t="s">
        <v>371</v>
      </c>
      <c r="H181" s="18" t="s">
        <v>371</v>
      </c>
      <c r="I181" s="18" t="s">
        <v>371</v>
      </c>
      <c r="J181" s="30" t="s">
        <v>371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9">
        <f>LARGE(B181:O181,1)+LARGE(B181:O181,2)+LARGE(B181:O181,3)+LARGE(B181:O181,4)+LARGE(B181:O181,5)</f>
        <v>0</v>
      </c>
      <c r="Q181" s="6"/>
    </row>
    <row r="183" spans="1:17">
      <c r="P183" s="44" t="s">
        <v>221</v>
      </c>
    </row>
    <row r="194" spans="1:1">
      <c r="A194" s="53"/>
    </row>
    <row r="195" spans="1:1">
      <c r="A195" s="53"/>
    </row>
    <row r="196" spans="1:1">
      <c r="A196" s="53"/>
    </row>
    <row r="197" spans="1:1">
      <c r="A197" s="53"/>
    </row>
    <row r="198" spans="1:1">
      <c r="A198" s="53"/>
    </row>
    <row r="199" spans="1:1">
      <c r="A199" s="53"/>
    </row>
    <row r="200" spans="1:1">
      <c r="A200" s="53"/>
    </row>
    <row r="201" spans="1:1">
      <c r="A201" s="53"/>
    </row>
    <row r="202" spans="1:1">
      <c r="A202" s="53"/>
    </row>
    <row r="203" spans="1:1">
      <c r="A203" s="53"/>
    </row>
    <row r="204" spans="1:1">
      <c r="A204" s="53"/>
    </row>
    <row r="205" spans="1:1">
      <c r="A205" s="53"/>
    </row>
    <row r="206" spans="1:1">
      <c r="A206" s="53"/>
    </row>
    <row r="207" spans="1:1">
      <c r="A207" s="53"/>
    </row>
  </sheetData>
  <sheetCalcPr fullCalcOnLoad="1"/>
  <phoneticPr fontId="3" type="noConversion"/>
  <hyperlinks>
    <hyperlink ref="P183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91"/>
  <sheetViews>
    <sheetView workbookViewId="0"/>
  </sheetViews>
  <sheetFormatPr baseColWidth="10" defaultColWidth="10.83203125" defaultRowHeight="14"/>
  <cols>
    <col min="1" max="1" width="28.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513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467</v>
      </c>
      <c r="I4" s="14" t="s">
        <v>406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0</v>
      </c>
      <c r="C5" s="17">
        <v>1</v>
      </c>
      <c r="D5" s="18">
        <v>6</v>
      </c>
      <c r="E5" s="17">
        <v>6</v>
      </c>
      <c r="F5" s="18">
        <v>8</v>
      </c>
      <c r="G5" s="18">
        <v>8</v>
      </c>
      <c r="H5" s="18">
        <v>27</v>
      </c>
      <c r="I5" s="17">
        <v>13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11" t="s">
        <v>14</v>
      </c>
      <c r="B6" s="48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4</v>
      </c>
      <c r="H6" s="27">
        <v>30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36" si="0">LARGE(B6:O6,1)+LARGE(B6:O6,2)+LARGE(B6:O6,3)+LARGE(B6:O6,4)+LARGE(B6:O6,5)</f>
        <v>34</v>
      </c>
      <c r="Q6" s="4">
        <f t="shared" ref="Q6:Q36" si="1">+COUNT(B6:J6)</f>
        <v>2</v>
      </c>
    </row>
    <row r="7" spans="1:17">
      <c r="A7" s="51" t="s">
        <v>209</v>
      </c>
      <c r="B7" s="49" t="s">
        <v>371</v>
      </c>
      <c r="C7" s="16" t="s">
        <v>371</v>
      </c>
      <c r="D7" s="16">
        <v>10</v>
      </c>
      <c r="E7" s="16" t="s">
        <v>371</v>
      </c>
      <c r="F7" s="16">
        <v>6</v>
      </c>
      <c r="G7" s="16" t="s">
        <v>371</v>
      </c>
      <c r="H7" s="16" t="s">
        <v>371</v>
      </c>
      <c r="I7" s="16">
        <v>12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28</v>
      </c>
      <c r="Q7" s="4">
        <f t="shared" si="1"/>
        <v>3</v>
      </c>
    </row>
    <row r="8" spans="1:17">
      <c r="A8" s="15" t="s">
        <v>383</v>
      </c>
      <c r="B8" s="49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>
        <v>26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26</v>
      </c>
      <c r="Q8" s="4">
        <f t="shared" si="1"/>
        <v>1</v>
      </c>
    </row>
    <row r="9" spans="1:17">
      <c r="A9" s="15" t="s">
        <v>91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3</v>
      </c>
      <c r="H9" s="16">
        <v>22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25</v>
      </c>
      <c r="Q9" s="4">
        <f t="shared" si="1"/>
        <v>2</v>
      </c>
    </row>
    <row r="10" spans="1:17">
      <c r="A10" s="15" t="s">
        <v>268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>
        <v>8</v>
      </c>
      <c r="G10" s="16" t="s">
        <v>371</v>
      </c>
      <c r="H10" s="16" t="s">
        <v>371</v>
      </c>
      <c r="I10" s="16">
        <v>14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22</v>
      </c>
      <c r="Q10" s="4">
        <f t="shared" si="1"/>
        <v>2</v>
      </c>
    </row>
    <row r="11" spans="1:17">
      <c r="A11" s="15" t="s">
        <v>554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>
        <v>20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20</v>
      </c>
      <c r="Q11" s="4">
        <f t="shared" si="1"/>
        <v>1</v>
      </c>
    </row>
    <row r="12" spans="1:17">
      <c r="A12" s="15" t="s">
        <v>384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>
        <v>19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19</v>
      </c>
      <c r="Q12" s="4">
        <f t="shared" si="1"/>
        <v>1</v>
      </c>
    </row>
    <row r="13" spans="1:17">
      <c r="A13" s="15" t="s">
        <v>284</v>
      </c>
      <c r="B13" s="49" t="s">
        <v>371</v>
      </c>
      <c r="C13" s="16" t="s">
        <v>371</v>
      </c>
      <c r="D13" s="16" t="s">
        <v>371</v>
      </c>
      <c r="E13" s="16">
        <v>6</v>
      </c>
      <c r="F13" s="16">
        <v>4</v>
      </c>
      <c r="G13" s="16" t="s">
        <v>371</v>
      </c>
      <c r="H13" s="16" t="s">
        <v>371</v>
      </c>
      <c r="I13" s="16">
        <v>8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18</v>
      </c>
      <c r="Q13" s="4">
        <f t="shared" si="1"/>
        <v>3</v>
      </c>
    </row>
    <row r="14" spans="1:17">
      <c r="A14" s="15" t="s">
        <v>555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>
        <v>17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17</v>
      </c>
      <c r="Q14" s="4">
        <f t="shared" si="1"/>
        <v>1</v>
      </c>
    </row>
    <row r="15" spans="1:17">
      <c r="A15" s="15" t="s">
        <v>385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>
        <v>16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16</v>
      </c>
      <c r="Q15" s="4">
        <f t="shared" si="1"/>
        <v>1</v>
      </c>
    </row>
    <row r="16" spans="1:17">
      <c r="A16" s="15" t="s">
        <v>386</v>
      </c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>
        <v>13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13</v>
      </c>
      <c r="Q16" s="4">
        <f t="shared" si="1"/>
        <v>1</v>
      </c>
    </row>
    <row r="17" spans="1:17">
      <c r="A17" s="15" t="s">
        <v>514</v>
      </c>
      <c r="B17" s="49" t="s">
        <v>371</v>
      </c>
      <c r="C17" s="16">
        <v>10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10</v>
      </c>
      <c r="Q17" s="4">
        <f t="shared" si="1"/>
        <v>1</v>
      </c>
    </row>
    <row r="18" spans="1:17">
      <c r="A18" s="55" t="s">
        <v>283</v>
      </c>
      <c r="B18" s="49" t="s">
        <v>371</v>
      </c>
      <c r="C18" s="16" t="s">
        <v>371</v>
      </c>
      <c r="D18" s="16" t="s">
        <v>371</v>
      </c>
      <c r="E18" s="16">
        <v>10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10</v>
      </c>
      <c r="Q18" s="4">
        <f t="shared" si="1"/>
        <v>1</v>
      </c>
    </row>
    <row r="19" spans="1:17">
      <c r="A19" s="55" t="s">
        <v>267</v>
      </c>
      <c r="B19" s="49" t="s">
        <v>371</v>
      </c>
      <c r="C19" s="16" t="s">
        <v>371</v>
      </c>
      <c r="D19" s="16" t="s">
        <v>371</v>
      </c>
      <c r="E19" s="16" t="s">
        <v>371</v>
      </c>
      <c r="F19" s="16">
        <v>10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10</v>
      </c>
      <c r="Q19" s="4">
        <f t="shared" si="1"/>
        <v>1</v>
      </c>
    </row>
    <row r="20" spans="1:17">
      <c r="A20" s="55" t="s">
        <v>88</v>
      </c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>
        <v>10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10</v>
      </c>
      <c r="Q20" s="4">
        <f t="shared" si="1"/>
        <v>1</v>
      </c>
    </row>
    <row r="21" spans="1:17">
      <c r="A21" s="55" t="s">
        <v>556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>
        <v>10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10</v>
      </c>
      <c r="Q21" s="4">
        <f t="shared" si="1"/>
        <v>1</v>
      </c>
    </row>
    <row r="22" spans="1:17">
      <c r="A22" s="55" t="s">
        <v>387</v>
      </c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>
        <v>10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10</v>
      </c>
      <c r="Q22" s="4">
        <f t="shared" si="1"/>
        <v>1</v>
      </c>
    </row>
    <row r="23" spans="1:17">
      <c r="A23" s="63" t="s">
        <v>210</v>
      </c>
      <c r="B23" s="49" t="s">
        <v>371</v>
      </c>
      <c r="C23" s="16" t="s">
        <v>371</v>
      </c>
      <c r="D23" s="16">
        <v>8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8</v>
      </c>
      <c r="Q23" s="4">
        <f t="shared" si="1"/>
        <v>1</v>
      </c>
    </row>
    <row r="24" spans="1:17">
      <c r="A24" s="55" t="s">
        <v>282</v>
      </c>
      <c r="B24" s="49" t="s">
        <v>371</v>
      </c>
      <c r="C24" s="16" t="s">
        <v>371</v>
      </c>
      <c r="D24" s="16" t="s">
        <v>371</v>
      </c>
      <c r="E24" s="16">
        <v>8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8</v>
      </c>
      <c r="Q24" s="4">
        <f t="shared" si="1"/>
        <v>1</v>
      </c>
    </row>
    <row r="25" spans="1:17">
      <c r="A25" s="55" t="s">
        <v>89</v>
      </c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>
        <v>8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8</v>
      </c>
      <c r="Q25" s="4">
        <f t="shared" si="1"/>
        <v>1</v>
      </c>
    </row>
    <row r="26" spans="1:17">
      <c r="A26" s="55" t="s">
        <v>388</v>
      </c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>
        <v>8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8</v>
      </c>
      <c r="Q26" s="4">
        <f t="shared" si="1"/>
        <v>1</v>
      </c>
    </row>
    <row r="27" spans="1:17">
      <c r="A27" s="63" t="s">
        <v>211</v>
      </c>
      <c r="B27" s="49" t="s">
        <v>371</v>
      </c>
      <c r="C27" s="16" t="s">
        <v>371</v>
      </c>
      <c r="D27" s="16">
        <v>6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6</v>
      </c>
      <c r="Q27" s="4">
        <f t="shared" si="1"/>
        <v>1</v>
      </c>
    </row>
    <row r="28" spans="1:17">
      <c r="A28" s="55" t="s">
        <v>90</v>
      </c>
      <c r="B28" s="4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>
        <v>6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6</v>
      </c>
      <c r="Q28" s="4">
        <f t="shared" si="1"/>
        <v>1</v>
      </c>
    </row>
    <row r="29" spans="1:17">
      <c r="A29" s="55" t="s">
        <v>557</v>
      </c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>
        <v>6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6</v>
      </c>
      <c r="Q29" s="4">
        <f t="shared" si="1"/>
        <v>1</v>
      </c>
    </row>
    <row r="30" spans="1:17">
      <c r="A30" s="55" t="s">
        <v>389</v>
      </c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>
        <v>6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6</v>
      </c>
      <c r="Q30" s="4">
        <f t="shared" si="1"/>
        <v>1</v>
      </c>
    </row>
    <row r="31" spans="1:17">
      <c r="A31" s="63" t="s">
        <v>214</v>
      </c>
      <c r="B31" s="49" t="s">
        <v>371</v>
      </c>
      <c r="C31" s="16" t="s">
        <v>371</v>
      </c>
      <c r="D31" s="16">
        <v>2</v>
      </c>
      <c r="E31" s="16">
        <v>3</v>
      </c>
      <c r="F31" s="16">
        <v>1</v>
      </c>
      <c r="G31" s="16" t="s">
        <v>371</v>
      </c>
      <c r="H31" s="16" t="s">
        <v>371</v>
      </c>
      <c r="I31" s="16">
        <v>0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6</v>
      </c>
      <c r="Q31" s="4">
        <f t="shared" si="1"/>
        <v>4</v>
      </c>
    </row>
    <row r="32" spans="1:17">
      <c r="A32" s="63" t="s">
        <v>212</v>
      </c>
      <c r="B32" s="49" t="s">
        <v>371</v>
      </c>
      <c r="C32" s="16" t="s">
        <v>371</v>
      </c>
      <c r="D32" s="16">
        <v>4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4</v>
      </c>
      <c r="Q32" s="4">
        <f t="shared" si="1"/>
        <v>1</v>
      </c>
    </row>
    <row r="33" spans="1:17">
      <c r="A33" s="55" t="s">
        <v>285</v>
      </c>
      <c r="B33" s="49" t="s">
        <v>371</v>
      </c>
      <c r="C33" s="16" t="s">
        <v>371</v>
      </c>
      <c r="D33" s="16" t="s">
        <v>371</v>
      </c>
      <c r="E33" s="16">
        <v>4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4</v>
      </c>
      <c r="Q33" s="4">
        <f t="shared" si="1"/>
        <v>1</v>
      </c>
    </row>
    <row r="34" spans="1:17">
      <c r="A34" s="55" t="s">
        <v>558</v>
      </c>
      <c r="B34" s="4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>
        <v>4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4</v>
      </c>
      <c r="Q34" s="4">
        <f t="shared" si="1"/>
        <v>1</v>
      </c>
    </row>
    <row r="35" spans="1:17">
      <c r="A35" s="55" t="s">
        <v>390</v>
      </c>
      <c r="B35" s="4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>
        <v>4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4</v>
      </c>
      <c r="Q35" s="4">
        <f t="shared" si="1"/>
        <v>1</v>
      </c>
    </row>
    <row r="36" spans="1:17">
      <c r="A36" s="55" t="s">
        <v>721</v>
      </c>
      <c r="B36" s="49" t="s">
        <v>371</v>
      </c>
      <c r="C36" s="16" t="s">
        <v>371</v>
      </c>
      <c r="D36" s="16" t="s">
        <v>371</v>
      </c>
      <c r="E36" s="16">
        <v>2</v>
      </c>
      <c r="F36" s="16">
        <v>2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4</v>
      </c>
      <c r="Q36" s="4">
        <f t="shared" si="1"/>
        <v>2</v>
      </c>
    </row>
    <row r="37" spans="1:17">
      <c r="A37" s="63" t="s">
        <v>213</v>
      </c>
      <c r="B37" s="49" t="s">
        <v>371</v>
      </c>
      <c r="C37" s="16" t="s">
        <v>371</v>
      </c>
      <c r="D37" s="16">
        <v>3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ref="P37:P68" si="2">LARGE(B37:O37,1)+LARGE(B37:O37,2)+LARGE(B37:O37,3)+LARGE(B37:O37,4)+LARGE(B37:O37,5)</f>
        <v>3</v>
      </c>
      <c r="Q37" s="4">
        <f t="shared" ref="Q37:Q68" si="3">+COUNT(B37:J37)</f>
        <v>1</v>
      </c>
    </row>
    <row r="38" spans="1:17">
      <c r="A38" s="55" t="s">
        <v>269</v>
      </c>
      <c r="B38" s="49" t="s">
        <v>371</v>
      </c>
      <c r="C38" s="16" t="s">
        <v>371</v>
      </c>
      <c r="D38" s="16" t="s">
        <v>371</v>
      </c>
      <c r="E38" s="16" t="s">
        <v>371</v>
      </c>
      <c r="F38" s="16">
        <v>3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2"/>
        <v>3</v>
      </c>
      <c r="Q38" s="4">
        <f t="shared" si="3"/>
        <v>1</v>
      </c>
    </row>
    <row r="39" spans="1:17">
      <c r="A39" s="55" t="s">
        <v>559</v>
      </c>
      <c r="B39" s="49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>
        <v>3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3</v>
      </c>
      <c r="Q39" s="4">
        <f t="shared" si="3"/>
        <v>1</v>
      </c>
    </row>
    <row r="40" spans="1:17">
      <c r="A40" s="55" t="s">
        <v>391</v>
      </c>
      <c r="B40" s="49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>
        <v>3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3</v>
      </c>
      <c r="Q40" s="4">
        <f t="shared" si="3"/>
        <v>1</v>
      </c>
    </row>
    <row r="41" spans="1:17">
      <c r="A41" s="55" t="s">
        <v>0</v>
      </c>
      <c r="B41" s="49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>
        <v>2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2</v>
      </c>
      <c r="Q41" s="4">
        <f t="shared" si="3"/>
        <v>1</v>
      </c>
    </row>
    <row r="42" spans="1:17">
      <c r="A42" s="55" t="s">
        <v>560</v>
      </c>
      <c r="B42" s="49" t="s">
        <v>371</v>
      </c>
      <c r="C42" s="16" t="s">
        <v>371</v>
      </c>
      <c r="D42" s="16" t="s">
        <v>371</v>
      </c>
      <c r="E42" s="16" t="s">
        <v>371</v>
      </c>
      <c r="F42" s="16" t="s">
        <v>371</v>
      </c>
      <c r="G42" s="16" t="s">
        <v>371</v>
      </c>
      <c r="H42" s="16" t="s">
        <v>371</v>
      </c>
      <c r="I42" s="16">
        <v>2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2</v>
      </c>
      <c r="Q42" s="4">
        <f t="shared" si="3"/>
        <v>1</v>
      </c>
    </row>
    <row r="43" spans="1:17">
      <c r="A43" s="55" t="s">
        <v>392</v>
      </c>
      <c r="B43" s="49" t="s">
        <v>371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>
        <v>2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2</v>
      </c>
      <c r="Q43" s="4">
        <f t="shared" si="3"/>
        <v>1</v>
      </c>
    </row>
    <row r="44" spans="1:17">
      <c r="A44" s="55" t="s">
        <v>1</v>
      </c>
      <c r="B44" s="49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>
        <v>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1</v>
      </c>
      <c r="Q44" s="4">
        <f t="shared" si="3"/>
        <v>1</v>
      </c>
    </row>
    <row r="45" spans="1:17">
      <c r="A45" s="55" t="s">
        <v>85</v>
      </c>
      <c r="B45" s="49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 t="s">
        <v>371</v>
      </c>
      <c r="I45" s="16">
        <v>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1</v>
      </c>
      <c r="Q45" s="4">
        <f t="shared" si="3"/>
        <v>1</v>
      </c>
    </row>
    <row r="46" spans="1:17">
      <c r="A46" s="55" t="s">
        <v>393</v>
      </c>
      <c r="B46" s="49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>
        <v>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1</v>
      </c>
      <c r="Q46" s="4">
        <f t="shared" si="3"/>
        <v>1</v>
      </c>
    </row>
    <row r="47" spans="1:17">
      <c r="A47" s="55" t="s">
        <v>270</v>
      </c>
      <c r="B47" s="49" t="s">
        <v>371</v>
      </c>
      <c r="C47" s="16" t="s">
        <v>371</v>
      </c>
      <c r="D47" s="16" t="s">
        <v>371</v>
      </c>
      <c r="E47" s="16" t="s">
        <v>371</v>
      </c>
      <c r="F47" s="16">
        <v>0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0</v>
      </c>
      <c r="Q47" s="4">
        <f t="shared" si="3"/>
        <v>1</v>
      </c>
    </row>
    <row r="48" spans="1:17">
      <c r="A48" s="55" t="s">
        <v>2</v>
      </c>
      <c r="B48" s="49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>
        <v>0</v>
      </c>
      <c r="H48" s="16" t="s">
        <v>371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0</v>
      </c>
      <c r="Q48" s="4">
        <f t="shared" si="3"/>
        <v>1</v>
      </c>
    </row>
    <row r="49" spans="1:17">
      <c r="A49" s="55" t="s">
        <v>561</v>
      </c>
      <c r="B49" s="49" t="s">
        <v>371</v>
      </c>
      <c r="C49" s="16" t="s">
        <v>371</v>
      </c>
      <c r="D49" s="16" t="s">
        <v>371</v>
      </c>
      <c r="E49" s="16" t="s">
        <v>371</v>
      </c>
      <c r="F49" s="16" t="s">
        <v>371</v>
      </c>
      <c r="G49" s="16" t="s">
        <v>371</v>
      </c>
      <c r="H49" s="16" t="s">
        <v>371</v>
      </c>
      <c r="I49" s="16">
        <v>0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0</v>
      </c>
      <c r="Q49" s="4">
        <f t="shared" si="3"/>
        <v>1</v>
      </c>
    </row>
    <row r="50" spans="1:17">
      <c r="A50" s="55" t="s">
        <v>394</v>
      </c>
      <c r="B50" s="49" t="s">
        <v>371</v>
      </c>
      <c r="C50" s="16" t="s">
        <v>371</v>
      </c>
      <c r="D50" s="16" t="s">
        <v>371</v>
      </c>
      <c r="E50" s="16" t="s">
        <v>371</v>
      </c>
      <c r="F50" s="16" t="s">
        <v>371</v>
      </c>
      <c r="G50" s="16" t="s">
        <v>371</v>
      </c>
      <c r="H50" s="16">
        <v>0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0</v>
      </c>
      <c r="Q50" s="4">
        <f t="shared" si="3"/>
        <v>1</v>
      </c>
    </row>
    <row r="51" spans="1:17">
      <c r="A51" s="55" t="s">
        <v>395</v>
      </c>
      <c r="B51" s="49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 t="s">
        <v>371</v>
      </c>
      <c r="H51" s="16">
        <v>0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0</v>
      </c>
      <c r="Q51" s="4">
        <f t="shared" si="3"/>
        <v>1</v>
      </c>
    </row>
    <row r="52" spans="1:17">
      <c r="A52" s="55" t="s">
        <v>396</v>
      </c>
      <c r="B52" s="49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>
        <v>0</v>
      </c>
      <c r="I52" s="16" t="s">
        <v>371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0</v>
      </c>
      <c r="Q52" s="4">
        <f t="shared" si="3"/>
        <v>1</v>
      </c>
    </row>
    <row r="53" spans="1:17">
      <c r="A53" s="55" t="s">
        <v>397</v>
      </c>
      <c r="B53" s="49" t="s">
        <v>371</v>
      </c>
      <c r="C53" s="16" t="s">
        <v>371</v>
      </c>
      <c r="D53" s="16" t="s">
        <v>371</v>
      </c>
      <c r="E53" s="16" t="s">
        <v>371</v>
      </c>
      <c r="F53" s="16" t="s">
        <v>371</v>
      </c>
      <c r="G53" s="16" t="s">
        <v>371</v>
      </c>
      <c r="H53" s="16">
        <v>0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0</v>
      </c>
      <c r="Q53" s="4">
        <f t="shared" si="3"/>
        <v>1</v>
      </c>
    </row>
    <row r="54" spans="1:17">
      <c r="A54" s="55" t="s">
        <v>398</v>
      </c>
      <c r="B54" s="49" t="s">
        <v>371</v>
      </c>
      <c r="C54" s="16" t="s">
        <v>371</v>
      </c>
      <c r="D54" s="16" t="s">
        <v>371</v>
      </c>
      <c r="E54" s="16" t="s">
        <v>371</v>
      </c>
      <c r="F54" s="16" t="s">
        <v>371</v>
      </c>
      <c r="G54" s="16" t="s">
        <v>371</v>
      </c>
      <c r="H54" s="16">
        <v>0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0</v>
      </c>
      <c r="Q54" s="4">
        <f t="shared" si="3"/>
        <v>1</v>
      </c>
    </row>
    <row r="55" spans="1:17">
      <c r="A55" s="55" t="s">
        <v>578</v>
      </c>
      <c r="B55" s="49" t="s">
        <v>371</v>
      </c>
      <c r="C55" s="16" t="s">
        <v>371</v>
      </c>
      <c r="D55" s="16" t="s">
        <v>371</v>
      </c>
      <c r="E55" s="16" t="s">
        <v>371</v>
      </c>
      <c r="F55" s="16" t="s">
        <v>371</v>
      </c>
      <c r="G55" s="16" t="s">
        <v>371</v>
      </c>
      <c r="H55" s="16">
        <v>0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0</v>
      </c>
      <c r="Q55" s="4">
        <f t="shared" si="3"/>
        <v>1</v>
      </c>
    </row>
    <row r="56" spans="1:17">
      <c r="A56" s="55" t="s">
        <v>579</v>
      </c>
      <c r="B56" s="49" t="s">
        <v>371</v>
      </c>
      <c r="C56" s="16" t="s">
        <v>371</v>
      </c>
      <c r="D56" s="16" t="s">
        <v>371</v>
      </c>
      <c r="E56" s="16" t="s">
        <v>371</v>
      </c>
      <c r="F56" s="16" t="s">
        <v>371</v>
      </c>
      <c r="G56" s="16" t="s">
        <v>371</v>
      </c>
      <c r="H56" s="16">
        <v>0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0</v>
      </c>
      <c r="Q56" s="4">
        <f t="shared" si="3"/>
        <v>1</v>
      </c>
    </row>
    <row r="57" spans="1:17">
      <c r="A57" s="55" t="s">
        <v>580</v>
      </c>
      <c r="B57" s="49" t="s">
        <v>371</v>
      </c>
      <c r="C57" s="16" t="s">
        <v>371</v>
      </c>
      <c r="D57" s="16" t="s">
        <v>371</v>
      </c>
      <c r="E57" s="16" t="s">
        <v>371</v>
      </c>
      <c r="F57" s="16" t="s">
        <v>371</v>
      </c>
      <c r="G57" s="16" t="s">
        <v>371</v>
      </c>
      <c r="H57" s="16">
        <v>0</v>
      </c>
      <c r="I57" s="16" t="s">
        <v>371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0</v>
      </c>
      <c r="Q57" s="4">
        <f t="shared" si="3"/>
        <v>1</v>
      </c>
    </row>
    <row r="58" spans="1:17">
      <c r="A58" s="55" t="s">
        <v>581</v>
      </c>
      <c r="B58" s="49" t="s">
        <v>371</v>
      </c>
      <c r="C58" s="16" t="s">
        <v>371</v>
      </c>
      <c r="D58" s="16" t="s">
        <v>371</v>
      </c>
      <c r="E58" s="16" t="s">
        <v>371</v>
      </c>
      <c r="F58" s="16" t="s">
        <v>371</v>
      </c>
      <c r="G58" s="16" t="s">
        <v>371</v>
      </c>
      <c r="H58" s="16">
        <v>0</v>
      </c>
      <c r="I58" s="16" t="s">
        <v>371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0</v>
      </c>
      <c r="Q58" s="4">
        <f t="shared" si="3"/>
        <v>1</v>
      </c>
    </row>
    <row r="59" spans="1:17">
      <c r="A59" s="55" t="s">
        <v>582</v>
      </c>
      <c r="B59" s="49" t="s">
        <v>371</v>
      </c>
      <c r="C59" s="16" t="s">
        <v>371</v>
      </c>
      <c r="D59" s="16" t="s">
        <v>371</v>
      </c>
      <c r="E59" s="16" t="s">
        <v>371</v>
      </c>
      <c r="F59" s="16" t="s">
        <v>371</v>
      </c>
      <c r="G59" s="16" t="s">
        <v>371</v>
      </c>
      <c r="H59" s="16">
        <v>0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0</v>
      </c>
      <c r="Q59" s="4">
        <f t="shared" si="3"/>
        <v>1</v>
      </c>
    </row>
    <row r="60" spans="1:17">
      <c r="A60" s="55" t="s">
        <v>583</v>
      </c>
      <c r="B60" s="49" t="s">
        <v>371</v>
      </c>
      <c r="C60" s="16" t="s">
        <v>371</v>
      </c>
      <c r="D60" s="16" t="s">
        <v>371</v>
      </c>
      <c r="E60" s="16" t="s">
        <v>371</v>
      </c>
      <c r="F60" s="16" t="s">
        <v>371</v>
      </c>
      <c r="G60" s="16" t="s">
        <v>371</v>
      </c>
      <c r="H60" s="16">
        <v>0</v>
      </c>
      <c r="I60" s="16" t="s">
        <v>371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2"/>
        <v>0</v>
      </c>
      <c r="Q60" s="4">
        <f t="shared" si="3"/>
        <v>1</v>
      </c>
    </row>
    <row r="61" spans="1:17">
      <c r="A61" s="55" t="s">
        <v>584</v>
      </c>
      <c r="B61" s="49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 t="s">
        <v>371</v>
      </c>
      <c r="H61" s="16">
        <v>0</v>
      </c>
      <c r="I61" s="16" t="s">
        <v>371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2"/>
        <v>0</v>
      </c>
      <c r="Q61" s="4">
        <f t="shared" si="3"/>
        <v>1</v>
      </c>
    </row>
    <row r="62" spans="1:17">
      <c r="A62" s="55" t="s">
        <v>585</v>
      </c>
      <c r="B62" s="49" t="s">
        <v>371</v>
      </c>
      <c r="C62" s="16" t="s">
        <v>371</v>
      </c>
      <c r="D62" s="16" t="s">
        <v>371</v>
      </c>
      <c r="E62" s="16" t="s">
        <v>371</v>
      </c>
      <c r="F62" s="16" t="s">
        <v>371</v>
      </c>
      <c r="G62" s="16" t="s">
        <v>371</v>
      </c>
      <c r="H62" s="16">
        <v>0</v>
      </c>
      <c r="I62" s="16" t="s">
        <v>371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2"/>
        <v>0</v>
      </c>
      <c r="Q62" s="4">
        <f t="shared" si="3"/>
        <v>1</v>
      </c>
    </row>
    <row r="63" spans="1:17">
      <c r="A63" s="55" t="s">
        <v>586</v>
      </c>
      <c r="B63" s="49" t="s">
        <v>371</v>
      </c>
      <c r="C63" s="16" t="s">
        <v>371</v>
      </c>
      <c r="D63" s="16" t="s">
        <v>371</v>
      </c>
      <c r="E63" s="16" t="s">
        <v>371</v>
      </c>
      <c r="F63" s="16" t="s">
        <v>371</v>
      </c>
      <c r="G63" s="16" t="s">
        <v>371</v>
      </c>
      <c r="H63" s="16">
        <v>0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2"/>
        <v>0</v>
      </c>
      <c r="Q63" s="4">
        <f t="shared" si="3"/>
        <v>1</v>
      </c>
    </row>
    <row r="64" spans="1:17">
      <c r="A64" s="55"/>
      <c r="B64" s="49" t="s">
        <v>371</v>
      </c>
      <c r="C64" s="16" t="s">
        <v>371</v>
      </c>
      <c r="D64" s="16" t="s">
        <v>371</v>
      </c>
      <c r="E64" s="16" t="s">
        <v>371</v>
      </c>
      <c r="F64" s="16" t="s">
        <v>371</v>
      </c>
      <c r="G64" s="16" t="s">
        <v>371</v>
      </c>
      <c r="H64" s="16" t="s">
        <v>371</v>
      </c>
      <c r="I64" s="16" t="s">
        <v>371</v>
      </c>
      <c r="J64" s="29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2"/>
        <v>0</v>
      </c>
      <c r="Q64" s="4">
        <f t="shared" si="3"/>
        <v>0</v>
      </c>
    </row>
    <row r="65" spans="1:17">
      <c r="A65" s="55"/>
      <c r="B65" s="49" t="s">
        <v>371</v>
      </c>
      <c r="C65" s="16" t="s">
        <v>371</v>
      </c>
      <c r="D65" s="16" t="s">
        <v>371</v>
      </c>
      <c r="E65" s="16" t="s">
        <v>371</v>
      </c>
      <c r="F65" s="16" t="s">
        <v>371</v>
      </c>
      <c r="G65" s="16" t="s">
        <v>371</v>
      </c>
      <c r="H65" s="16" t="s">
        <v>371</v>
      </c>
      <c r="I65" s="16" t="s">
        <v>371</v>
      </c>
      <c r="J65" s="29" t="s">
        <v>371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2"/>
        <v>0</v>
      </c>
      <c r="Q65" s="4">
        <f t="shared" si="3"/>
        <v>0</v>
      </c>
    </row>
    <row r="66" spans="1:17">
      <c r="A66" s="55"/>
      <c r="B66" s="49" t="s">
        <v>371</v>
      </c>
      <c r="C66" s="16" t="s">
        <v>371</v>
      </c>
      <c r="D66" s="16" t="s">
        <v>371</v>
      </c>
      <c r="E66" s="16" t="s">
        <v>371</v>
      </c>
      <c r="F66" s="16" t="s">
        <v>371</v>
      </c>
      <c r="G66" s="16" t="s">
        <v>371</v>
      </c>
      <c r="H66" s="16" t="s">
        <v>371</v>
      </c>
      <c r="I66" s="16" t="s">
        <v>371</v>
      </c>
      <c r="J66" s="29" t="s">
        <v>371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2"/>
        <v>0</v>
      </c>
      <c r="Q66" s="4">
        <f t="shared" si="3"/>
        <v>0</v>
      </c>
    </row>
    <row r="67" spans="1:17">
      <c r="A67" s="55"/>
      <c r="B67" s="49" t="s">
        <v>371</v>
      </c>
      <c r="C67" s="16" t="s">
        <v>371</v>
      </c>
      <c r="D67" s="16" t="s">
        <v>371</v>
      </c>
      <c r="E67" s="16" t="s">
        <v>371</v>
      </c>
      <c r="F67" s="16" t="s">
        <v>371</v>
      </c>
      <c r="G67" s="16" t="s">
        <v>371</v>
      </c>
      <c r="H67" s="16" t="s">
        <v>371</v>
      </c>
      <c r="I67" s="16" t="s">
        <v>371</v>
      </c>
      <c r="J67" s="29" t="s">
        <v>371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2"/>
        <v>0</v>
      </c>
      <c r="Q67" s="4">
        <f t="shared" si="3"/>
        <v>0</v>
      </c>
    </row>
    <row r="68" spans="1:17">
      <c r="A68" s="55"/>
      <c r="B68" s="49" t="s">
        <v>371</v>
      </c>
      <c r="C68" s="16" t="s">
        <v>371</v>
      </c>
      <c r="D68" s="16" t="s">
        <v>371</v>
      </c>
      <c r="E68" s="16" t="s">
        <v>371</v>
      </c>
      <c r="F68" s="16" t="s">
        <v>371</v>
      </c>
      <c r="G68" s="16" t="s">
        <v>371</v>
      </c>
      <c r="H68" s="16" t="s">
        <v>371</v>
      </c>
      <c r="I68" s="16" t="s">
        <v>371</v>
      </c>
      <c r="J68" s="29" t="s">
        <v>371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5">
        <f t="shared" si="2"/>
        <v>0</v>
      </c>
      <c r="Q68" s="4">
        <f t="shared" si="3"/>
        <v>0</v>
      </c>
    </row>
    <row r="69" spans="1:17">
      <c r="A69" s="55"/>
      <c r="B69" s="49" t="s">
        <v>371</v>
      </c>
      <c r="C69" s="16" t="s">
        <v>371</v>
      </c>
      <c r="D69" s="16" t="s">
        <v>371</v>
      </c>
      <c r="E69" s="16" t="s">
        <v>371</v>
      </c>
      <c r="F69" s="16" t="s">
        <v>371</v>
      </c>
      <c r="G69" s="16" t="s">
        <v>371</v>
      </c>
      <c r="H69" s="16" t="s">
        <v>371</v>
      </c>
      <c r="I69" s="16" t="s">
        <v>371</v>
      </c>
      <c r="J69" s="29" t="s">
        <v>371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ref="P69:P100" si="4">LARGE(B69:O69,1)+LARGE(B69:O69,2)+LARGE(B69:O69,3)+LARGE(B69:O69,4)+LARGE(B69:O69,5)</f>
        <v>0</v>
      </c>
      <c r="Q69" s="4">
        <f t="shared" ref="Q69:Q86" si="5">+COUNT(B69:J69)</f>
        <v>0</v>
      </c>
    </row>
    <row r="70" spans="1:17">
      <c r="A70" s="55"/>
      <c r="B70" s="49" t="s">
        <v>371</v>
      </c>
      <c r="C70" s="16" t="s">
        <v>371</v>
      </c>
      <c r="D70" s="16" t="s">
        <v>371</v>
      </c>
      <c r="E70" s="16" t="s">
        <v>371</v>
      </c>
      <c r="F70" s="16" t="s">
        <v>371</v>
      </c>
      <c r="G70" s="16" t="s">
        <v>371</v>
      </c>
      <c r="H70" s="16" t="s">
        <v>371</v>
      </c>
      <c r="I70" s="16" t="s">
        <v>371</v>
      </c>
      <c r="J70" s="29" t="s">
        <v>371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si="4"/>
        <v>0</v>
      </c>
      <c r="Q70" s="4">
        <f t="shared" si="5"/>
        <v>0</v>
      </c>
    </row>
    <row r="71" spans="1:17">
      <c r="A71" s="55"/>
      <c r="B71" s="49" t="s">
        <v>371</v>
      </c>
      <c r="C71" s="16" t="s">
        <v>371</v>
      </c>
      <c r="D71" s="16" t="s">
        <v>371</v>
      </c>
      <c r="E71" s="16" t="s">
        <v>371</v>
      </c>
      <c r="F71" s="16" t="s">
        <v>371</v>
      </c>
      <c r="G71" s="16" t="s">
        <v>371</v>
      </c>
      <c r="H71" s="16" t="s">
        <v>371</v>
      </c>
      <c r="I71" s="16" t="s">
        <v>371</v>
      </c>
      <c r="J71" s="29" t="s">
        <v>371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4"/>
        <v>0</v>
      </c>
      <c r="Q71" s="4">
        <f t="shared" si="5"/>
        <v>0</v>
      </c>
    </row>
    <row r="72" spans="1:17">
      <c r="A72" s="55"/>
      <c r="B72" s="49" t="s">
        <v>371</v>
      </c>
      <c r="C72" s="16" t="s">
        <v>371</v>
      </c>
      <c r="D72" s="16" t="s">
        <v>371</v>
      </c>
      <c r="E72" s="16" t="s">
        <v>371</v>
      </c>
      <c r="F72" s="16" t="s">
        <v>371</v>
      </c>
      <c r="G72" s="16" t="s">
        <v>371</v>
      </c>
      <c r="H72" s="16" t="s">
        <v>371</v>
      </c>
      <c r="I72" s="16" t="s">
        <v>371</v>
      </c>
      <c r="J72" s="29" t="s">
        <v>371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4"/>
        <v>0</v>
      </c>
      <c r="Q72" s="4">
        <f t="shared" si="5"/>
        <v>0</v>
      </c>
    </row>
    <row r="73" spans="1:17">
      <c r="A73" s="55"/>
      <c r="B73" s="49" t="s">
        <v>371</v>
      </c>
      <c r="C73" s="16" t="s">
        <v>371</v>
      </c>
      <c r="D73" s="16" t="s">
        <v>371</v>
      </c>
      <c r="E73" s="16" t="s">
        <v>371</v>
      </c>
      <c r="F73" s="16" t="s">
        <v>371</v>
      </c>
      <c r="G73" s="16" t="s">
        <v>371</v>
      </c>
      <c r="H73" s="16" t="s">
        <v>371</v>
      </c>
      <c r="I73" s="16" t="s">
        <v>371</v>
      </c>
      <c r="J73" s="29" t="s">
        <v>371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4"/>
        <v>0</v>
      </c>
      <c r="Q73" s="4">
        <f t="shared" si="5"/>
        <v>0</v>
      </c>
    </row>
    <row r="74" spans="1:17">
      <c r="A74" s="24"/>
      <c r="B74" s="32" t="s">
        <v>371</v>
      </c>
      <c r="C74" s="16" t="s">
        <v>371</v>
      </c>
      <c r="D74" s="16" t="s">
        <v>371</v>
      </c>
      <c r="E74" s="16" t="s">
        <v>371</v>
      </c>
      <c r="F74" s="16" t="s">
        <v>371</v>
      </c>
      <c r="G74" s="16" t="s">
        <v>371</v>
      </c>
      <c r="H74" s="16" t="s">
        <v>371</v>
      </c>
      <c r="I74" s="16" t="s">
        <v>371</v>
      </c>
      <c r="J74" s="29" t="s">
        <v>371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5">
        <f t="shared" si="4"/>
        <v>0</v>
      </c>
      <c r="Q74" s="4">
        <f t="shared" si="5"/>
        <v>0</v>
      </c>
    </row>
    <row r="75" spans="1:17">
      <c r="A75" s="24"/>
      <c r="B75" s="32" t="s">
        <v>371</v>
      </c>
      <c r="C75" s="16" t="s">
        <v>371</v>
      </c>
      <c r="D75" s="16" t="s">
        <v>371</v>
      </c>
      <c r="E75" s="16" t="s">
        <v>371</v>
      </c>
      <c r="F75" s="16" t="s">
        <v>371</v>
      </c>
      <c r="G75" s="16" t="s">
        <v>371</v>
      </c>
      <c r="H75" s="16" t="s">
        <v>371</v>
      </c>
      <c r="I75" s="16" t="s">
        <v>371</v>
      </c>
      <c r="J75" s="29" t="s">
        <v>371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5">
        <f t="shared" si="4"/>
        <v>0</v>
      </c>
      <c r="Q75" s="4">
        <f t="shared" si="5"/>
        <v>0</v>
      </c>
    </row>
    <row r="76" spans="1:17">
      <c r="A76" s="24"/>
      <c r="B76" s="32" t="s">
        <v>371</v>
      </c>
      <c r="C76" s="16" t="s">
        <v>371</v>
      </c>
      <c r="D76" s="16" t="s">
        <v>371</v>
      </c>
      <c r="E76" s="16" t="s">
        <v>371</v>
      </c>
      <c r="F76" s="16" t="s">
        <v>371</v>
      </c>
      <c r="G76" s="16" t="s">
        <v>371</v>
      </c>
      <c r="H76" s="16" t="s">
        <v>371</v>
      </c>
      <c r="I76" s="16" t="s">
        <v>371</v>
      </c>
      <c r="J76" s="29" t="s">
        <v>371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4"/>
        <v>0</v>
      </c>
      <c r="Q76" s="4">
        <f t="shared" si="5"/>
        <v>0</v>
      </c>
    </row>
    <row r="77" spans="1:17">
      <c r="A77" s="24"/>
      <c r="B77" s="32" t="s">
        <v>371</v>
      </c>
      <c r="C77" s="16" t="s">
        <v>371</v>
      </c>
      <c r="D77" s="16" t="s">
        <v>371</v>
      </c>
      <c r="E77" s="16" t="s">
        <v>371</v>
      </c>
      <c r="F77" s="16" t="s">
        <v>371</v>
      </c>
      <c r="G77" s="16" t="s">
        <v>371</v>
      </c>
      <c r="H77" s="16" t="s">
        <v>371</v>
      </c>
      <c r="I77" s="16" t="s">
        <v>371</v>
      </c>
      <c r="J77" s="29" t="s">
        <v>371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5">
        <f t="shared" si="4"/>
        <v>0</v>
      </c>
      <c r="Q77" s="4">
        <f t="shared" si="5"/>
        <v>0</v>
      </c>
    </row>
    <row r="78" spans="1:17">
      <c r="A78" s="24"/>
      <c r="B78" s="32" t="s">
        <v>371</v>
      </c>
      <c r="C78" s="16" t="s">
        <v>371</v>
      </c>
      <c r="D78" s="16" t="s">
        <v>371</v>
      </c>
      <c r="E78" s="16" t="s">
        <v>371</v>
      </c>
      <c r="F78" s="16" t="s">
        <v>371</v>
      </c>
      <c r="G78" s="16" t="s">
        <v>371</v>
      </c>
      <c r="H78" s="16" t="s">
        <v>371</v>
      </c>
      <c r="I78" s="16" t="s">
        <v>371</v>
      </c>
      <c r="J78" s="29" t="s">
        <v>371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5">
        <f t="shared" si="4"/>
        <v>0</v>
      </c>
      <c r="Q78" s="4">
        <f t="shared" si="5"/>
        <v>0</v>
      </c>
    </row>
    <row r="79" spans="1:17">
      <c r="A79" s="24"/>
      <c r="B79" s="32" t="s">
        <v>371</v>
      </c>
      <c r="C79" s="16" t="s">
        <v>371</v>
      </c>
      <c r="D79" s="16" t="s">
        <v>371</v>
      </c>
      <c r="E79" s="16" t="s">
        <v>371</v>
      </c>
      <c r="F79" s="16" t="s">
        <v>371</v>
      </c>
      <c r="G79" s="16" t="s">
        <v>371</v>
      </c>
      <c r="H79" s="16" t="s">
        <v>371</v>
      </c>
      <c r="I79" s="16" t="s">
        <v>371</v>
      </c>
      <c r="J79" s="29" t="s">
        <v>371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4"/>
        <v>0</v>
      </c>
      <c r="Q79" s="4">
        <f t="shared" si="5"/>
        <v>0</v>
      </c>
    </row>
    <row r="80" spans="1:17">
      <c r="A80" s="24"/>
      <c r="B80" s="32" t="s">
        <v>371</v>
      </c>
      <c r="C80" s="16" t="s">
        <v>371</v>
      </c>
      <c r="D80" s="16" t="s">
        <v>371</v>
      </c>
      <c r="E80" s="16" t="s">
        <v>371</v>
      </c>
      <c r="F80" s="16" t="s">
        <v>371</v>
      </c>
      <c r="G80" s="16" t="s">
        <v>371</v>
      </c>
      <c r="H80" s="16" t="s">
        <v>371</v>
      </c>
      <c r="I80" s="16" t="s">
        <v>371</v>
      </c>
      <c r="J80" s="29" t="s">
        <v>371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5">
        <f t="shared" si="4"/>
        <v>0</v>
      </c>
      <c r="Q80" s="4">
        <f t="shared" si="5"/>
        <v>0</v>
      </c>
    </row>
    <row r="81" spans="1:17">
      <c r="A81" s="24"/>
      <c r="B81" s="32" t="s">
        <v>371</v>
      </c>
      <c r="C81" s="16" t="s">
        <v>371</v>
      </c>
      <c r="D81" s="16" t="s">
        <v>371</v>
      </c>
      <c r="E81" s="16" t="s">
        <v>371</v>
      </c>
      <c r="F81" s="16" t="s">
        <v>371</v>
      </c>
      <c r="G81" s="16" t="s">
        <v>371</v>
      </c>
      <c r="H81" s="16" t="s">
        <v>371</v>
      </c>
      <c r="I81" s="16" t="s">
        <v>371</v>
      </c>
      <c r="J81" s="29" t="s">
        <v>371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5">
        <f t="shared" si="4"/>
        <v>0</v>
      </c>
      <c r="Q81" s="4">
        <f t="shared" si="5"/>
        <v>0</v>
      </c>
    </row>
    <row r="82" spans="1:17">
      <c r="A82" s="4"/>
      <c r="B82" s="32" t="s">
        <v>371</v>
      </c>
      <c r="C82" s="16" t="s">
        <v>371</v>
      </c>
      <c r="D82" s="16" t="s">
        <v>371</v>
      </c>
      <c r="E82" s="16" t="s">
        <v>371</v>
      </c>
      <c r="F82" s="16" t="s">
        <v>371</v>
      </c>
      <c r="G82" s="16" t="s">
        <v>371</v>
      </c>
      <c r="H82" s="16" t="s">
        <v>371</v>
      </c>
      <c r="I82" s="16" t="s">
        <v>371</v>
      </c>
      <c r="J82" s="29" t="s">
        <v>371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5">
        <f t="shared" si="4"/>
        <v>0</v>
      </c>
      <c r="Q82" s="4">
        <f t="shared" si="5"/>
        <v>0</v>
      </c>
    </row>
    <row r="83" spans="1:17">
      <c r="A83" s="4"/>
      <c r="B83" s="32" t="s">
        <v>371</v>
      </c>
      <c r="C83" s="16" t="s">
        <v>371</v>
      </c>
      <c r="D83" s="16" t="s">
        <v>371</v>
      </c>
      <c r="E83" s="16" t="s">
        <v>371</v>
      </c>
      <c r="F83" s="16" t="s">
        <v>371</v>
      </c>
      <c r="G83" s="16" t="s">
        <v>371</v>
      </c>
      <c r="H83" s="16" t="s">
        <v>371</v>
      </c>
      <c r="I83" s="16" t="s">
        <v>371</v>
      </c>
      <c r="J83" s="29" t="s">
        <v>371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4"/>
        <v>0</v>
      </c>
      <c r="Q83" s="4">
        <f t="shared" si="5"/>
        <v>0</v>
      </c>
    </row>
    <row r="84" spans="1:17">
      <c r="A84" s="4"/>
      <c r="B84" s="32" t="s">
        <v>371</v>
      </c>
      <c r="C84" s="16" t="s">
        <v>371</v>
      </c>
      <c r="D84" s="16" t="s">
        <v>371</v>
      </c>
      <c r="E84" s="16" t="s">
        <v>371</v>
      </c>
      <c r="F84" s="16" t="s">
        <v>371</v>
      </c>
      <c r="G84" s="16" t="s">
        <v>371</v>
      </c>
      <c r="H84" s="16" t="s">
        <v>371</v>
      </c>
      <c r="I84" s="16" t="s">
        <v>371</v>
      </c>
      <c r="J84" s="29" t="s">
        <v>371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4"/>
        <v>0</v>
      </c>
      <c r="Q84" s="4">
        <f t="shared" si="5"/>
        <v>0</v>
      </c>
    </row>
    <row r="85" spans="1:17">
      <c r="A85" s="4"/>
      <c r="B85" s="32" t="s">
        <v>371</v>
      </c>
      <c r="C85" s="16" t="s">
        <v>371</v>
      </c>
      <c r="D85" s="16" t="s">
        <v>371</v>
      </c>
      <c r="E85" s="16" t="s">
        <v>371</v>
      </c>
      <c r="F85" s="16" t="s">
        <v>371</v>
      </c>
      <c r="G85" s="16" t="s">
        <v>371</v>
      </c>
      <c r="H85" s="16" t="s">
        <v>371</v>
      </c>
      <c r="I85" s="16" t="s">
        <v>371</v>
      </c>
      <c r="J85" s="29" t="s">
        <v>371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5">
        <f t="shared" si="4"/>
        <v>0</v>
      </c>
      <c r="Q85" s="4">
        <f t="shared" si="5"/>
        <v>0</v>
      </c>
    </row>
    <row r="86" spans="1:17" ht="15" thickBot="1">
      <c r="A86" s="6"/>
      <c r="B86" s="33" t="s">
        <v>371</v>
      </c>
      <c r="C86" s="18" t="s">
        <v>371</v>
      </c>
      <c r="D86" s="18" t="s">
        <v>371</v>
      </c>
      <c r="E86" s="18" t="s">
        <v>371</v>
      </c>
      <c r="F86" s="18" t="s">
        <v>371</v>
      </c>
      <c r="G86" s="18" t="s">
        <v>371</v>
      </c>
      <c r="H86" s="18" t="s">
        <v>371</v>
      </c>
      <c r="I86" s="18" t="s">
        <v>371</v>
      </c>
      <c r="J86" s="30" t="s">
        <v>371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9">
        <f t="shared" si="4"/>
        <v>0</v>
      </c>
      <c r="Q86" s="4">
        <f t="shared" si="5"/>
        <v>0</v>
      </c>
    </row>
    <row r="87" spans="1:17">
      <c r="Q87" s="61"/>
    </row>
    <row r="88" spans="1:17">
      <c r="P88" s="44" t="s">
        <v>221</v>
      </c>
      <c r="Q88" s="62"/>
    </row>
    <row r="89" spans="1:17">
      <c r="Q89" s="62"/>
    </row>
    <row r="90" spans="1:17">
      <c r="Q90" s="62"/>
    </row>
    <row r="91" spans="1:17">
      <c r="Q91" s="62"/>
    </row>
  </sheetData>
  <sortState ref="A7:Q87">
    <sortCondition descending="1" ref="P7:P87"/>
  </sortState>
  <phoneticPr fontId="3" type="noConversion"/>
  <hyperlinks>
    <hyperlink ref="P88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59"/>
  <sheetViews>
    <sheetView workbookViewId="0"/>
  </sheetViews>
  <sheetFormatPr baseColWidth="10" defaultColWidth="10.83203125" defaultRowHeight="14"/>
  <cols>
    <col min="1" max="1" width="38" style="2" bestFit="1" customWidth="1"/>
    <col min="2" max="5" width="10.83203125" style="2"/>
    <col min="6" max="6" width="13.33203125" style="2" customWidth="1"/>
    <col min="7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8" width="10.83203125" style="2"/>
    <col min="19" max="19" width="10.83203125" style="4"/>
    <col min="20" max="16384" width="10.83203125" style="2"/>
  </cols>
  <sheetData>
    <row r="1" spans="1:19">
      <c r="A1" s="1" t="s">
        <v>305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  <c r="S1" s="47"/>
    </row>
    <row r="2" spans="1:19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9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9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406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9" ht="15" thickBot="1">
      <c r="A5" s="3" t="s">
        <v>308</v>
      </c>
      <c r="B5" s="17">
        <v>2</v>
      </c>
      <c r="C5" s="17">
        <v>1</v>
      </c>
      <c r="D5" s="18">
        <v>3</v>
      </c>
      <c r="E5" s="17">
        <v>4</v>
      </c>
      <c r="F5" s="18">
        <v>6</v>
      </c>
      <c r="G5" s="18">
        <v>5</v>
      </c>
      <c r="H5" s="18">
        <v>18</v>
      </c>
      <c r="I5" s="17">
        <v>7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9">
      <c r="A6" s="47" t="s">
        <v>271</v>
      </c>
      <c r="B6" s="48" t="s">
        <v>371</v>
      </c>
      <c r="C6" s="27" t="s">
        <v>371</v>
      </c>
      <c r="D6" s="27" t="s">
        <v>371</v>
      </c>
      <c r="E6" s="27">
        <v>10</v>
      </c>
      <c r="F6" s="27">
        <v>10</v>
      </c>
      <c r="G6" s="27" t="s">
        <v>371</v>
      </c>
      <c r="H6" s="27">
        <v>20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42" si="0">LARGE(B6:O6,1)+LARGE(B6:O6,2)+LARGE(B6:O6,3)+LARGE(B6:O6,4)+LARGE(B6:O6,5)</f>
        <v>40</v>
      </c>
      <c r="Q6" s="4">
        <f t="shared" ref="Q6:Q42" si="1">+COUNT(B6:J6)</f>
        <v>3</v>
      </c>
    </row>
    <row r="7" spans="1:19">
      <c r="A7" s="4" t="s">
        <v>510</v>
      </c>
      <c r="B7" s="49">
        <v>10</v>
      </c>
      <c r="C7" s="16" t="s">
        <v>371</v>
      </c>
      <c r="D7" s="16">
        <v>10</v>
      </c>
      <c r="E7" s="16" t="s">
        <v>371</v>
      </c>
      <c r="F7" s="16" t="s">
        <v>371</v>
      </c>
      <c r="G7" s="16">
        <v>10</v>
      </c>
      <c r="H7" s="16" t="s">
        <v>371</v>
      </c>
      <c r="I7" s="16">
        <v>10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40</v>
      </c>
      <c r="Q7" s="4">
        <f t="shared" si="1"/>
        <v>4</v>
      </c>
    </row>
    <row r="8" spans="1:19">
      <c r="A8" s="52" t="s">
        <v>215</v>
      </c>
      <c r="B8" s="49" t="s">
        <v>371</v>
      </c>
      <c r="C8" s="16" t="s">
        <v>371</v>
      </c>
      <c r="D8" s="16">
        <v>8</v>
      </c>
      <c r="E8" s="16">
        <v>6</v>
      </c>
      <c r="F8" s="16">
        <v>8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22</v>
      </c>
      <c r="Q8" s="4">
        <f t="shared" si="1"/>
        <v>3</v>
      </c>
    </row>
    <row r="9" spans="1:19">
      <c r="A9" s="34" t="s">
        <v>454</v>
      </c>
      <c r="B9" s="49" t="s">
        <v>371</v>
      </c>
      <c r="C9" s="16" t="s">
        <v>371</v>
      </c>
      <c r="D9" s="16" t="s">
        <v>371</v>
      </c>
      <c r="E9" s="16" t="s">
        <v>371</v>
      </c>
      <c r="F9" s="16">
        <v>6</v>
      </c>
      <c r="G9" s="16" t="s">
        <v>371</v>
      </c>
      <c r="H9" s="16">
        <v>14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20</v>
      </c>
      <c r="Q9" s="4">
        <f t="shared" si="1"/>
        <v>2</v>
      </c>
    </row>
    <row r="10" spans="1:19">
      <c r="A10" s="4" t="s">
        <v>354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17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17</v>
      </c>
      <c r="Q10" s="4">
        <f t="shared" si="1"/>
        <v>1</v>
      </c>
    </row>
    <row r="11" spans="1:19">
      <c r="A11" s="4" t="s">
        <v>355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>
        <v>12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12</v>
      </c>
      <c r="Q11" s="4">
        <f t="shared" si="1"/>
        <v>1</v>
      </c>
    </row>
    <row r="12" spans="1:19">
      <c r="A12" s="34" t="s">
        <v>457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>
        <v>2</v>
      </c>
      <c r="G12" s="16">
        <v>6</v>
      </c>
      <c r="H12" s="16" t="s">
        <v>371</v>
      </c>
      <c r="I12" s="16">
        <v>3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11</v>
      </c>
      <c r="Q12" s="4">
        <f t="shared" si="1"/>
        <v>3</v>
      </c>
    </row>
    <row r="13" spans="1:19">
      <c r="A13" s="4" t="s">
        <v>512</v>
      </c>
      <c r="B13" s="49" t="s">
        <v>371</v>
      </c>
      <c r="C13" s="16">
        <v>10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10</v>
      </c>
      <c r="Q13" s="4">
        <f t="shared" si="1"/>
        <v>1</v>
      </c>
    </row>
    <row r="14" spans="1:19">
      <c r="A14" s="2" t="s">
        <v>356</v>
      </c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>
        <v>10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10</v>
      </c>
      <c r="Q14" s="4">
        <f t="shared" si="1"/>
        <v>1</v>
      </c>
    </row>
    <row r="15" spans="1:19">
      <c r="A15" s="96" t="s">
        <v>216</v>
      </c>
      <c r="B15" s="32" t="s">
        <v>371</v>
      </c>
      <c r="C15" s="16" t="s">
        <v>371</v>
      </c>
      <c r="D15" s="16">
        <v>6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>
        <v>4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10</v>
      </c>
      <c r="Q15" s="4">
        <f t="shared" si="1"/>
        <v>2</v>
      </c>
    </row>
    <row r="16" spans="1:19">
      <c r="A16" s="2" t="s">
        <v>511</v>
      </c>
      <c r="B16" s="32">
        <v>8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8</v>
      </c>
      <c r="Q16" s="4">
        <f t="shared" si="1"/>
        <v>1</v>
      </c>
    </row>
    <row r="17" spans="1:17">
      <c r="A17" s="2" t="s">
        <v>453</v>
      </c>
      <c r="B17" s="32" t="s">
        <v>371</v>
      </c>
      <c r="C17" s="16" t="s">
        <v>371</v>
      </c>
      <c r="D17" s="16" t="s">
        <v>371</v>
      </c>
      <c r="E17" s="16">
        <v>8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8</v>
      </c>
      <c r="Q17" s="4">
        <f t="shared" si="1"/>
        <v>1</v>
      </c>
    </row>
    <row r="18" spans="1:17">
      <c r="A18" s="24" t="s">
        <v>3</v>
      </c>
      <c r="B18" s="32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>
        <v>8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8</v>
      </c>
      <c r="Q18" s="4">
        <f t="shared" si="1"/>
        <v>1</v>
      </c>
    </row>
    <row r="19" spans="1:17">
      <c r="A19" s="2" t="s">
        <v>357</v>
      </c>
      <c r="B19" s="32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>
        <v>8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8</v>
      </c>
      <c r="Q19" s="4">
        <f t="shared" si="1"/>
        <v>1</v>
      </c>
    </row>
    <row r="20" spans="1:17">
      <c r="A20" s="4" t="s">
        <v>550</v>
      </c>
      <c r="B20" s="32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>
        <v>8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8</v>
      </c>
      <c r="Q20" s="4">
        <f t="shared" si="1"/>
        <v>1</v>
      </c>
    </row>
    <row r="21" spans="1:17">
      <c r="A21" s="34" t="s">
        <v>455</v>
      </c>
      <c r="B21" s="32" t="s">
        <v>371</v>
      </c>
      <c r="C21" s="16" t="s">
        <v>371</v>
      </c>
      <c r="D21" s="16" t="s">
        <v>371</v>
      </c>
      <c r="E21" s="16" t="s">
        <v>371</v>
      </c>
      <c r="F21" s="16">
        <v>4</v>
      </c>
      <c r="G21" s="16" t="s">
        <v>371</v>
      </c>
      <c r="H21" s="16">
        <v>4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8</v>
      </c>
      <c r="Q21" s="4">
        <f t="shared" si="1"/>
        <v>2</v>
      </c>
    </row>
    <row r="22" spans="1:17">
      <c r="A22" s="4" t="s">
        <v>358</v>
      </c>
      <c r="B22" s="32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>
        <v>6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6</v>
      </c>
      <c r="Q22" s="4">
        <f t="shared" si="1"/>
        <v>1</v>
      </c>
    </row>
    <row r="23" spans="1:17">
      <c r="A23" s="4" t="s">
        <v>551</v>
      </c>
      <c r="B23" s="32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>
        <v>6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6</v>
      </c>
      <c r="Q23" s="4">
        <f t="shared" si="1"/>
        <v>1</v>
      </c>
    </row>
    <row r="24" spans="1:17">
      <c r="A24" s="4" t="s">
        <v>286</v>
      </c>
      <c r="B24" s="32" t="s">
        <v>371</v>
      </c>
      <c r="C24" s="16" t="s">
        <v>371</v>
      </c>
      <c r="D24" s="16" t="s">
        <v>371</v>
      </c>
      <c r="E24" s="16">
        <v>4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</v>
      </c>
      <c r="Q24" s="4">
        <f t="shared" si="1"/>
        <v>1</v>
      </c>
    </row>
    <row r="25" spans="1:17">
      <c r="A25" s="4" t="s">
        <v>5</v>
      </c>
      <c r="B25" s="32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>
        <v>4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4</v>
      </c>
      <c r="Q25" s="4">
        <f t="shared" si="1"/>
        <v>1</v>
      </c>
    </row>
    <row r="26" spans="1:17">
      <c r="A26" s="34" t="s">
        <v>456</v>
      </c>
      <c r="B26" s="32" t="s">
        <v>371</v>
      </c>
      <c r="C26" s="16" t="s">
        <v>371</v>
      </c>
      <c r="D26" s="16" t="s">
        <v>371</v>
      </c>
      <c r="E26" s="16" t="s">
        <v>371</v>
      </c>
      <c r="F26" s="16">
        <v>3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3</v>
      </c>
      <c r="Q26" s="4">
        <f t="shared" si="1"/>
        <v>1</v>
      </c>
    </row>
    <row r="27" spans="1:17">
      <c r="A27" s="4" t="s">
        <v>4</v>
      </c>
      <c r="B27" s="32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>
        <v>3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3</v>
      </c>
      <c r="Q27" s="4">
        <f t="shared" si="1"/>
        <v>1</v>
      </c>
    </row>
    <row r="28" spans="1:17">
      <c r="A28" s="4" t="s">
        <v>359</v>
      </c>
      <c r="B28" s="32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>
        <v>3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3</v>
      </c>
      <c r="Q28" s="4">
        <f t="shared" si="1"/>
        <v>1</v>
      </c>
    </row>
    <row r="29" spans="1:17">
      <c r="A29" s="4" t="s">
        <v>360</v>
      </c>
      <c r="B29" s="32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>
        <v>2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2</v>
      </c>
      <c r="Q29" s="4">
        <f t="shared" si="1"/>
        <v>1</v>
      </c>
    </row>
    <row r="30" spans="1:17">
      <c r="A30" s="4" t="s">
        <v>552</v>
      </c>
      <c r="B30" s="32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>
        <v>2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2</v>
      </c>
      <c r="Q30" s="4">
        <f t="shared" si="1"/>
        <v>1</v>
      </c>
    </row>
    <row r="31" spans="1:17">
      <c r="A31" s="4" t="s">
        <v>361</v>
      </c>
      <c r="B31" s="32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>
        <v>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</v>
      </c>
      <c r="Q31" s="4">
        <f t="shared" si="1"/>
        <v>1</v>
      </c>
    </row>
    <row r="32" spans="1:17">
      <c r="A32" s="4" t="s">
        <v>553</v>
      </c>
      <c r="B32" s="32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>
        <v>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1</v>
      </c>
      <c r="Q32" s="4">
        <f t="shared" si="1"/>
        <v>1</v>
      </c>
    </row>
    <row r="33" spans="1:17">
      <c r="A33" s="4" t="s">
        <v>362</v>
      </c>
      <c r="B33" s="32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>
        <v>0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0</v>
      </c>
      <c r="Q33" s="4">
        <f t="shared" si="1"/>
        <v>1</v>
      </c>
    </row>
    <row r="34" spans="1:17">
      <c r="A34" s="4" t="s">
        <v>363</v>
      </c>
      <c r="B34" s="32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>
        <v>0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0</v>
      </c>
      <c r="Q34" s="4">
        <f t="shared" si="1"/>
        <v>1</v>
      </c>
    </row>
    <row r="35" spans="1:17">
      <c r="A35" s="4" t="s">
        <v>364</v>
      </c>
      <c r="B35" s="32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>
        <v>0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0</v>
      </c>
      <c r="Q35" s="4">
        <f t="shared" si="1"/>
        <v>1</v>
      </c>
    </row>
    <row r="36" spans="1:17">
      <c r="A36" s="4" t="s">
        <v>546</v>
      </c>
      <c r="B36" s="32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>
        <v>0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0</v>
      </c>
      <c r="Q36" s="4">
        <f t="shared" si="1"/>
        <v>1</v>
      </c>
    </row>
    <row r="37" spans="1:17">
      <c r="A37" s="4" t="s">
        <v>547</v>
      </c>
      <c r="B37" s="32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>
        <v>0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0</v>
      </c>
      <c r="Q37" s="4">
        <f t="shared" si="1"/>
        <v>1</v>
      </c>
    </row>
    <row r="38" spans="1:17">
      <c r="A38" s="4" t="s">
        <v>548</v>
      </c>
      <c r="B38" s="32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>
        <v>0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0"/>
        <v>0</v>
      </c>
      <c r="Q38" s="4">
        <f t="shared" si="1"/>
        <v>1</v>
      </c>
    </row>
    <row r="39" spans="1:17">
      <c r="A39" s="4" t="s">
        <v>549</v>
      </c>
      <c r="B39" s="32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>
        <v>0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0"/>
        <v>0</v>
      </c>
      <c r="Q39" s="4">
        <f t="shared" si="1"/>
        <v>1</v>
      </c>
    </row>
    <row r="40" spans="1:17">
      <c r="A40" s="4"/>
      <c r="B40" s="32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0</v>
      </c>
      <c r="Q40" s="4">
        <f t="shared" si="1"/>
        <v>0</v>
      </c>
    </row>
    <row r="41" spans="1:17">
      <c r="A41" s="4"/>
      <c r="B41" s="32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0"/>
        <v>0</v>
      </c>
      <c r="Q41" s="4">
        <f t="shared" si="1"/>
        <v>0</v>
      </c>
    </row>
    <row r="42" spans="1:17" ht="15" thickBot="1">
      <c r="A42" s="6"/>
      <c r="B42" s="33" t="s">
        <v>371</v>
      </c>
      <c r="C42" s="18" t="s">
        <v>371</v>
      </c>
      <c r="D42" s="18" t="s">
        <v>371</v>
      </c>
      <c r="E42" s="18" t="s">
        <v>371</v>
      </c>
      <c r="F42" s="18" t="s">
        <v>371</v>
      </c>
      <c r="G42" s="18" t="s">
        <v>371</v>
      </c>
      <c r="H42" s="18" t="s">
        <v>371</v>
      </c>
      <c r="I42" s="18" t="s">
        <v>371</v>
      </c>
      <c r="J42" s="30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9">
        <f t="shared" si="0"/>
        <v>0</v>
      </c>
      <c r="Q42" s="4">
        <f t="shared" si="1"/>
        <v>0</v>
      </c>
    </row>
    <row r="43" spans="1:17">
      <c r="Q43" s="61"/>
    </row>
    <row r="44" spans="1:17">
      <c r="P44" s="44" t="s">
        <v>221</v>
      </c>
      <c r="Q44" s="62"/>
    </row>
    <row r="45" spans="1:17">
      <c r="Q45" s="62"/>
    </row>
    <row r="46" spans="1:17">
      <c r="Q46" s="62"/>
    </row>
    <row r="47" spans="1:17">
      <c r="Q47" s="62"/>
    </row>
    <row r="48" spans="1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</sheetData>
  <phoneticPr fontId="3" type="noConversion"/>
  <hyperlinks>
    <hyperlink ref="P44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70"/>
  <sheetViews>
    <sheetView workbookViewId="0"/>
  </sheetViews>
  <sheetFormatPr baseColWidth="10" defaultColWidth="10.83203125" defaultRowHeight="14"/>
  <cols>
    <col min="1" max="1" width="36.16406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348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1</v>
      </c>
      <c r="E5" s="17">
        <v>5</v>
      </c>
      <c r="F5" s="18">
        <v>1</v>
      </c>
      <c r="G5" s="18">
        <v>3</v>
      </c>
      <c r="H5" s="18">
        <v>6</v>
      </c>
      <c r="I5" s="17">
        <v>1</v>
      </c>
      <c r="J5" s="18"/>
      <c r="K5" s="17"/>
      <c r="L5" s="17"/>
      <c r="M5" s="17"/>
      <c r="N5" s="17"/>
      <c r="O5" s="17"/>
      <c r="P5" s="15" t="s">
        <v>310</v>
      </c>
      <c r="Q5" s="6" t="s">
        <v>266</v>
      </c>
    </row>
    <row r="6" spans="1:17">
      <c r="A6" s="11" t="s">
        <v>496</v>
      </c>
      <c r="B6" s="48" t="s">
        <v>371</v>
      </c>
      <c r="C6" s="27" t="s">
        <v>371</v>
      </c>
      <c r="D6" s="27" t="s">
        <v>371</v>
      </c>
      <c r="E6" s="27">
        <v>10</v>
      </c>
      <c r="F6" s="27">
        <v>10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9" si="0">LARGE(B6:O6,1)+LARGE(B6:O6,2)+LARGE(B6:O6,3)+LARGE(B6:O6,4)+LARGE(B6:O6,5)</f>
        <v>20</v>
      </c>
      <c r="Q6" s="4">
        <f t="shared" ref="Q6:Q19" si="1">+COUNT(B6:J6)</f>
        <v>2</v>
      </c>
    </row>
    <row r="7" spans="1:17">
      <c r="A7" s="4" t="s">
        <v>7</v>
      </c>
      <c r="B7" s="49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>
        <v>8</v>
      </c>
      <c r="H7" s="16">
        <v>10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18</v>
      </c>
      <c r="Q7" s="4">
        <f t="shared" si="1"/>
        <v>2</v>
      </c>
    </row>
    <row r="8" spans="1:17">
      <c r="A8" s="52" t="s">
        <v>217</v>
      </c>
      <c r="B8" s="49" t="s">
        <v>371</v>
      </c>
      <c r="C8" s="16" t="s">
        <v>371</v>
      </c>
      <c r="D8" s="16">
        <v>10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4" t="s">
        <v>6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10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</row>
    <row r="10" spans="1:17">
      <c r="A10" s="4" t="s">
        <v>215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>
        <v>10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10</v>
      </c>
      <c r="Q10" s="4">
        <f t="shared" si="1"/>
        <v>1</v>
      </c>
    </row>
    <row r="11" spans="1:17">
      <c r="A11" s="4" t="s">
        <v>8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>
        <v>6</v>
      </c>
      <c r="H11" s="16">
        <v>4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10</v>
      </c>
      <c r="Q11" s="4">
        <f t="shared" si="1"/>
        <v>2</v>
      </c>
    </row>
    <row r="12" spans="1:17">
      <c r="A12" s="15" t="s">
        <v>125</v>
      </c>
      <c r="B12" s="32" t="s">
        <v>371</v>
      </c>
      <c r="C12" s="16" t="s">
        <v>371</v>
      </c>
      <c r="D12" s="16" t="s">
        <v>371</v>
      </c>
      <c r="E12" s="16">
        <v>8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8</v>
      </c>
      <c r="Q12" s="4">
        <f t="shared" si="1"/>
        <v>1</v>
      </c>
    </row>
    <row r="13" spans="1:17">
      <c r="A13" s="4" t="s">
        <v>649</v>
      </c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>
        <v>8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8</v>
      </c>
      <c r="Q13" s="4">
        <f t="shared" si="1"/>
        <v>1</v>
      </c>
    </row>
    <row r="14" spans="1:17">
      <c r="A14" s="15" t="s">
        <v>124</v>
      </c>
      <c r="B14" s="32" t="s">
        <v>371</v>
      </c>
      <c r="C14" s="16" t="s">
        <v>371</v>
      </c>
      <c r="D14" s="16" t="s">
        <v>371</v>
      </c>
      <c r="E14" s="16">
        <v>6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6</v>
      </c>
      <c r="Q14" s="4">
        <f t="shared" si="1"/>
        <v>1</v>
      </c>
    </row>
    <row r="15" spans="1:17">
      <c r="A15" s="4" t="s">
        <v>646</v>
      </c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>
        <v>6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6</v>
      </c>
      <c r="Q15" s="4">
        <f t="shared" si="1"/>
        <v>1</v>
      </c>
    </row>
    <row r="16" spans="1:17">
      <c r="A16" s="15" t="s">
        <v>123</v>
      </c>
      <c r="B16" s="32" t="s">
        <v>371</v>
      </c>
      <c r="C16" s="16" t="s">
        <v>371</v>
      </c>
      <c r="D16" s="16" t="s">
        <v>371</v>
      </c>
      <c r="E16" s="16">
        <v>4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4</v>
      </c>
      <c r="Q16" s="4">
        <f t="shared" si="1"/>
        <v>1</v>
      </c>
    </row>
    <row r="17" spans="1:17">
      <c r="A17" s="4" t="s">
        <v>647</v>
      </c>
      <c r="B17" s="32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>
        <v>3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3</v>
      </c>
      <c r="Q17" s="4">
        <f t="shared" si="1"/>
        <v>1</v>
      </c>
    </row>
    <row r="18" spans="1:17">
      <c r="A18" s="4" t="s">
        <v>648</v>
      </c>
      <c r="B18" s="32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>
        <v>2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2</v>
      </c>
      <c r="Q18" s="4">
        <f t="shared" si="1"/>
        <v>1</v>
      </c>
    </row>
    <row r="19" spans="1:17">
      <c r="A19" s="15" t="s">
        <v>122</v>
      </c>
      <c r="B19" s="32" t="s">
        <v>371</v>
      </c>
      <c r="C19" s="16" t="s">
        <v>371</v>
      </c>
      <c r="D19" s="16" t="s">
        <v>371</v>
      </c>
      <c r="E19" s="16">
        <v>0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0</v>
      </c>
      <c r="Q19" s="4">
        <f t="shared" si="1"/>
        <v>1</v>
      </c>
    </row>
    <row r="20" spans="1:17">
      <c r="A20" s="4"/>
      <c r="B20" s="32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ref="P20:P46" si="2">LARGE(B20:O20,1)+LARGE(B20:O20,2)+LARGE(B20:O20,3)+LARGE(B20:O20,4)+LARGE(B20:O20,5)</f>
        <v>0</v>
      </c>
      <c r="Q20" s="4">
        <f t="shared" ref="Q20:Q46" si="3">+COUNT(B20:J20)</f>
        <v>0</v>
      </c>
    </row>
    <row r="21" spans="1:17">
      <c r="A21" s="4"/>
      <c r="B21" s="32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4"/>
      <c r="B22" s="32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4"/>
      <c r="B23" s="32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4"/>
      <c r="B24" s="32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</row>
    <row r="25" spans="1:17">
      <c r="A25" s="4"/>
      <c r="B25" s="32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</row>
    <row r="26" spans="1:17">
      <c r="A26" s="4"/>
      <c r="B26" s="32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4"/>
      <c r="B27" s="32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4"/>
      <c r="B28" s="32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4"/>
      <c r="B29" s="32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4"/>
      <c r="B30" s="32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4"/>
      <c r="B31" s="32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4"/>
      <c r="B32" s="32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</row>
    <row r="33" spans="1:17">
      <c r="A33" s="4"/>
      <c r="B33" s="32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</row>
    <row r="34" spans="1:17">
      <c r="A34" s="4"/>
      <c r="B34" s="32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</row>
    <row r="35" spans="1:17">
      <c r="A35" s="4"/>
      <c r="B35" s="32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</row>
    <row r="36" spans="1:17">
      <c r="A36" s="4"/>
      <c r="B36" s="32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</row>
    <row r="37" spans="1:17">
      <c r="A37" s="4"/>
      <c r="B37" s="32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2"/>
        <v>0</v>
      </c>
      <c r="Q37" s="4">
        <f t="shared" si="3"/>
        <v>0</v>
      </c>
    </row>
    <row r="38" spans="1:17">
      <c r="A38" s="4"/>
      <c r="B38" s="32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2"/>
        <v>0</v>
      </c>
      <c r="Q38" s="4">
        <f t="shared" si="3"/>
        <v>0</v>
      </c>
    </row>
    <row r="39" spans="1:17">
      <c r="A39" s="4"/>
      <c r="B39" s="32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0</v>
      </c>
      <c r="Q39" s="4">
        <f t="shared" si="3"/>
        <v>0</v>
      </c>
    </row>
    <row r="40" spans="1:17">
      <c r="A40" s="4"/>
      <c r="B40" s="32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0</v>
      </c>
      <c r="Q40" s="4">
        <f t="shared" si="3"/>
        <v>0</v>
      </c>
    </row>
    <row r="41" spans="1:17">
      <c r="A41" s="4"/>
      <c r="B41" s="32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0</v>
      </c>
      <c r="Q41" s="4">
        <f t="shared" si="3"/>
        <v>0</v>
      </c>
    </row>
    <row r="42" spans="1:17">
      <c r="A42" s="4"/>
      <c r="B42" s="32" t="s">
        <v>371</v>
      </c>
      <c r="C42" s="16" t="s">
        <v>371</v>
      </c>
      <c r="D42" s="16" t="s">
        <v>371</v>
      </c>
      <c r="E42" s="16" t="s">
        <v>371</v>
      </c>
      <c r="F42" s="16" t="s">
        <v>371</v>
      </c>
      <c r="G42" s="16" t="s">
        <v>371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0</v>
      </c>
      <c r="Q42" s="4">
        <f t="shared" si="3"/>
        <v>0</v>
      </c>
    </row>
    <row r="43" spans="1:17">
      <c r="A43" s="4"/>
      <c r="B43" s="32" t="s">
        <v>371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0</v>
      </c>
      <c r="Q43" s="4">
        <f t="shared" si="3"/>
        <v>0</v>
      </c>
    </row>
    <row r="44" spans="1:17">
      <c r="A44" s="4"/>
      <c r="B44" s="32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 t="s">
        <v>371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0</v>
      </c>
      <c r="Q44" s="4">
        <f t="shared" si="3"/>
        <v>0</v>
      </c>
    </row>
    <row r="45" spans="1:17">
      <c r="A45" s="4"/>
      <c r="B45" s="32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 t="s">
        <v>371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0</v>
      </c>
      <c r="Q45" s="4">
        <f t="shared" si="3"/>
        <v>0</v>
      </c>
    </row>
    <row r="46" spans="1:17">
      <c r="A46" s="4"/>
      <c r="B46" s="32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 t="s">
        <v>371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0</v>
      </c>
      <c r="Q46" s="4">
        <f t="shared" si="3"/>
        <v>0</v>
      </c>
    </row>
    <row r="47" spans="1:17">
      <c r="A47" s="4"/>
      <c r="B47" s="32" t="s">
        <v>371</v>
      </c>
      <c r="C47" s="16" t="s">
        <v>371</v>
      </c>
      <c r="D47" s="16" t="s">
        <v>371</v>
      </c>
      <c r="E47" s="16" t="s">
        <v>371</v>
      </c>
      <c r="F47" s="16" t="s">
        <v>371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ref="P47:P49" si="4">LARGE(B47:O47,1)+LARGE(B47:O47,2)+LARGE(B47:O47,3)+LARGE(B47:O47,4)+LARGE(B47:O47,5)</f>
        <v>0</v>
      </c>
      <c r="Q47" s="4">
        <f t="shared" ref="Q47:Q49" si="5">+COUNT(B47:J47)</f>
        <v>0</v>
      </c>
    </row>
    <row r="48" spans="1:17">
      <c r="A48" s="4"/>
      <c r="B48" s="32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 t="s">
        <v>371</v>
      </c>
      <c r="H48" s="16" t="s">
        <v>371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4"/>
        <v>0</v>
      </c>
      <c r="Q48" s="4">
        <f t="shared" si="5"/>
        <v>0</v>
      </c>
    </row>
    <row r="49" spans="1:17" ht="15" thickBot="1">
      <c r="A49" s="6"/>
      <c r="B49" s="33" t="s">
        <v>371</v>
      </c>
      <c r="C49" s="18" t="s">
        <v>371</v>
      </c>
      <c r="D49" s="18" t="s">
        <v>371</v>
      </c>
      <c r="E49" s="18" t="s">
        <v>371</v>
      </c>
      <c r="F49" s="18" t="s">
        <v>371</v>
      </c>
      <c r="G49" s="18" t="s">
        <v>371</v>
      </c>
      <c r="H49" s="18" t="s">
        <v>371</v>
      </c>
      <c r="I49" s="18" t="s">
        <v>371</v>
      </c>
      <c r="J49" s="30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9">
        <f t="shared" si="4"/>
        <v>0</v>
      </c>
      <c r="Q49" s="4">
        <f t="shared" si="5"/>
        <v>0</v>
      </c>
    </row>
    <row r="50" spans="1:17">
      <c r="Q50" s="61"/>
    </row>
    <row r="51" spans="1:17">
      <c r="P51" s="44" t="s">
        <v>221</v>
      </c>
      <c r="Q51" s="62"/>
    </row>
    <row r="52" spans="1:17">
      <c r="Q52" s="62"/>
    </row>
    <row r="53" spans="1:17">
      <c r="Q53" s="62"/>
    </row>
    <row r="54" spans="1:17">
      <c r="Q54" s="62"/>
    </row>
    <row r="55" spans="1:17">
      <c r="Q55" s="62"/>
    </row>
    <row r="56" spans="1:17">
      <c r="Q56" s="62"/>
    </row>
    <row r="57" spans="1:17">
      <c r="Q57" s="62"/>
    </row>
    <row r="58" spans="1:17">
      <c r="Q58" s="62"/>
    </row>
    <row r="59" spans="1:17">
      <c r="Q59" s="62"/>
    </row>
    <row r="60" spans="1:17">
      <c r="Q60" s="62"/>
    </row>
    <row r="61" spans="1:17">
      <c r="Q61" s="62"/>
    </row>
    <row r="62" spans="1:17">
      <c r="Q62" s="62"/>
    </row>
    <row r="63" spans="1:17">
      <c r="Q63" s="62"/>
    </row>
    <row r="64" spans="1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</sheetData>
  <sortState ref="A6:Q21">
    <sortCondition descending="1" ref="P6:P21"/>
    <sortCondition ref="Q6:Q21"/>
  </sortState>
  <phoneticPr fontId="3" type="noConversion"/>
  <hyperlinks>
    <hyperlink ref="P51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30.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349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>
        <v>4</v>
      </c>
      <c r="I5" s="17">
        <v>1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 t="s">
        <v>650</v>
      </c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>
        <v>10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10</v>
      </c>
      <c r="Q6" s="4">
        <f>+COUNT(B6:J6)</f>
        <v>1</v>
      </c>
    </row>
    <row r="7" spans="1:17">
      <c r="A7" s="4" t="s">
        <v>472</v>
      </c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>
        <v>10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10</v>
      </c>
      <c r="Q7" s="4">
        <f>+COUNT(B7:J7)</f>
        <v>1</v>
      </c>
    </row>
    <row r="8" spans="1:17">
      <c r="A8" s="4" t="s">
        <v>651</v>
      </c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>
        <v>8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8</v>
      </c>
      <c r="Q8" s="4">
        <f>+COUNT(B8:J8)</f>
        <v>1</v>
      </c>
    </row>
    <row r="9" spans="1:17">
      <c r="A9" s="4" t="s">
        <v>470</v>
      </c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>
        <v>6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6</v>
      </c>
      <c r="Q9" s="4">
        <f>+COUNT(B9:J9)</f>
        <v>1</v>
      </c>
    </row>
    <row r="10" spans="1:17">
      <c r="A10" s="4" t="s">
        <v>471</v>
      </c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4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>LARGE(B10:O10,1)+LARGE(B10:O10,2)+LARGE(B10:O10,3)+LARGE(B10:O10,4)+LARGE(B10:O10,5)</f>
        <v>4</v>
      </c>
      <c r="Q10" s="4">
        <f>+COUNT(B10:J10)</f>
        <v>1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ref="P11:P17" si="0">LARGE(B11:O11,1)+LARGE(B11:O11,2)+LARGE(B11:O11,3)+LARGE(B11:O11,4)+LARGE(B11:O11,5)</f>
        <v>0</v>
      </c>
      <c r="Q11" s="4">
        <f t="shared" ref="Q11:Q17" si="1">+COUNT(B11:J11)</f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0</v>
      </c>
      <c r="Q12" s="4">
        <f t="shared" si="1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0</v>
      </c>
      <c r="Q13" s="4">
        <f t="shared" si="1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0</v>
      </c>
      <c r="Q14" s="4">
        <f t="shared" si="1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0</v>
      </c>
      <c r="Q15" s="4">
        <f t="shared" si="1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0</v>
      </c>
      <c r="Q16" s="4">
        <f t="shared" si="1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0"/>
        <v>0</v>
      </c>
      <c r="Q17" s="4">
        <f t="shared" si="1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sortState ref="A6:Q10">
    <sortCondition descending="1" ref="P6:P10"/>
    <sortCondition ref="Q6:Q10"/>
  </sortState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350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/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"/>
  <sheetViews>
    <sheetView workbookViewId="0"/>
  </sheetViews>
  <sheetFormatPr baseColWidth="10" defaultRowHeight="14"/>
  <cols>
    <col min="1" max="1" width="32.6640625" bestFit="1" customWidth="1"/>
    <col min="11" max="15" width="0" hidden="1" customWidth="1"/>
  </cols>
  <sheetData>
    <row r="1" spans="1:18">
      <c r="A1" s="75" t="s">
        <v>9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 t="s">
        <v>110</v>
      </c>
      <c r="L1" s="8"/>
      <c r="M1" s="8"/>
      <c r="N1" s="8"/>
      <c r="O1" s="10"/>
      <c r="P1" s="11"/>
      <c r="Q1" s="47"/>
      <c r="R1" s="2"/>
    </row>
    <row r="2" spans="1:18">
      <c r="A2" s="76"/>
      <c r="B2" s="13" t="s">
        <v>508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5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25" t="s">
        <v>98</v>
      </c>
      <c r="B6" s="3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10</v>
      </c>
      <c r="Q6" s="4">
        <f t="shared" ref="Q6:Q17" si="0">+COUNT(B6:J6)</f>
        <v>1</v>
      </c>
      <c r="R6" s="2"/>
    </row>
    <row r="7" spans="1:18">
      <c r="A7" s="31" t="s">
        <v>99</v>
      </c>
      <c r="B7" s="3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8</v>
      </c>
      <c r="Q7" s="4">
        <f t="shared" si="0"/>
        <v>1</v>
      </c>
      <c r="R7" s="2"/>
    </row>
    <row r="8" spans="1:18">
      <c r="A8" s="2" t="s">
        <v>100</v>
      </c>
      <c r="B8" s="3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6</v>
      </c>
      <c r="Q8" s="4">
        <f t="shared" si="0"/>
        <v>1</v>
      </c>
      <c r="R8" s="2"/>
    </row>
    <row r="9" spans="1:18">
      <c r="A9" s="25" t="s">
        <v>108</v>
      </c>
      <c r="B9" s="39">
        <v>4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4</v>
      </c>
      <c r="Q9" s="4">
        <f t="shared" si="0"/>
        <v>1</v>
      </c>
      <c r="R9" s="2"/>
    </row>
    <row r="10" spans="1:18">
      <c r="A10" s="25" t="s">
        <v>109</v>
      </c>
      <c r="B10" s="39">
        <v>0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ref="P10:P16" si="1">LARGE(B10:O10,1)+LARGE(B10:O10,2)+LARGE(B10:O10,3)+LARGE(B10:O10,4)+LARGE(B10:O10,5)</f>
        <v>0</v>
      </c>
      <c r="Q10" s="4">
        <f t="shared" si="0"/>
        <v>1</v>
      </c>
      <c r="R10" s="2"/>
    </row>
    <row r="11" spans="1:18">
      <c r="B11" s="3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  <c r="R11" s="2"/>
    </row>
    <row r="12" spans="1:18">
      <c r="A12" s="25"/>
      <c r="B12" s="3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  <c r="R12" s="2"/>
    </row>
    <row r="13" spans="1:18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  <c r="R13" s="2"/>
    </row>
    <row r="14" spans="1:18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  <c r="R14" s="2"/>
    </row>
    <row r="15" spans="1:18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  <c r="R15" s="2"/>
    </row>
    <row r="16" spans="1:18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  <c r="R16" s="2"/>
    </row>
    <row r="17" spans="1:18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0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221</v>
      </c>
      <c r="Q19" s="62"/>
      <c r="R19" s="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93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75" t="s">
        <v>42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78" t="s">
        <v>308</v>
      </c>
      <c r="B5" s="18">
        <v>3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 ht="15" thickTop="1">
      <c r="A6" s="83" t="s">
        <v>319</v>
      </c>
      <c r="B6" s="3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10</v>
      </c>
      <c r="Q6" s="4">
        <f t="shared" ref="Q6:Q17" si="0">+COUNT(B6:J6)</f>
        <v>1</v>
      </c>
    </row>
    <row r="7" spans="1:17">
      <c r="A7" s="82" t="s">
        <v>320</v>
      </c>
      <c r="B7" s="3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8</v>
      </c>
      <c r="Q7" s="4">
        <f t="shared" si="0"/>
        <v>1</v>
      </c>
    </row>
    <row r="8" spans="1:17">
      <c r="A8" s="82" t="s">
        <v>318</v>
      </c>
      <c r="B8" s="3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6</v>
      </c>
      <c r="Q8" s="4">
        <f t="shared" si="0"/>
        <v>1</v>
      </c>
    </row>
    <row r="9" spans="1:17">
      <c r="A9" s="25"/>
      <c r="B9" s="3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0</v>
      </c>
      <c r="Q9" s="4">
        <f t="shared" si="0"/>
        <v>0</v>
      </c>
    </row>
    <row r="10" spans="1:17">
      <c r="A10" s="25"/>
      <c r="B10" s="3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/>
      <c r="Q10" s="4">
        <f t="shared" si="0"/>
        <v>0</v>
      </c>
    </row>
    <row r="11" spans="1:17">
      <c r="A11" s="25"/>
      <c r="B11" s="3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/>
      <c r="Q11" s="4">
        <f t="shared" si="0"/>
        <v>0</v>
      </c>
    </row>
    <row r="12" spans="1:17">
      <c r="A12" s="25"/>
      <c r="B12" s="3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/>
      <c r="Q12" s="4">
        <f t="shared" si="0"/>
        <v>0</v>
      </c>
    </row>
    <row r="13" spans="1:17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/>
      <c r="Q13" s="4">
        <f t="shared" si="0"/>
        <v>0</v>
      </c>
    </row>
    <row r="14" spans="1:17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/>
      <c r="Q14" s="4">
        <f t="shared" si="0"/>
        <v>0</v>
      </c>
    </row>
    <row r="15" spans="1:17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/>
      <c r="Q15" s="4">
        <f t="shared" si="0"/>
        <v>0</v>
      </c>
    </row>
    <row r="16" spans="1:17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/>
      <c r="Q16" s="4">
        <f t="shared" si="0"/>
        <v>0</v>
      </c>
    </row>
    <row r="17" spans="1:17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  <row r="45" spans="17:17">
      <c r="Q45" s="62"/>
    </row>
    <row r="46" spans="17:17">
      <c r="Q46" s="62"/>
    </row>
    <row r="47" spans="17:17">
      <c r="Q47" s="62"/>
    </row>
    <row r="48" spans="17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80"/>
  <sheetViews>
    <sheetView workbookViewId="0"/>
  </sheetViews>
  <sheetFormatPr baseColWidth="10" defaultColWidth="10.83203125" defaultRowHeight="14"/>
  <cols>
    <col min="1" max="1" width="35.66406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351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508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497</v>
      </c>
      <c r="G4" s="16" t="s">
        <v>509</v>
      </c>
      <c r="H4" s="16" t="s">
        <v>509</v>
      </c>
      <c r="I4" s="14" t="s">
        <v>406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0</v>
      </c>
      <c r="C5" s="17">
        <v>0</v>
      </c>
      <c r="D5" s="18">
        <v>0</v>
      </c>
      <c r="E5" s="18">
        <v>3</v>
      </c>
      <c r="F5" s="18" t="s">
        <v>497</v>
      </c>
      <c r="G5" s="18">
        <v>5</v>
      </c>
      <c r="H5" s="18">
        <v>4</v>
      </c>
      <c r="I5" s="17">
        <v>15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11" t="s">
        <v>126</v>
      </c>
      <c r="B6" s="48" t="s">
        <v>371</v>
      </c>
      <c r="C6" s="27" t="s">
        <v>371</v>
      </c>
      <c r="D6" s="27" t="s">
        <v>371</v>
      </c>
      <c r="E6" s="27">
        <v>10</v>
      </c>
      <c r="F6" s="27" t="s">
        <v>371</v>
      </c>
      <c r="G6" s="27" t="s">
        <v>371</v>
      </c>
      <c r="H6" s="27" t="s">
        <v>371</v>
      </c>
      <c r="I6" s="27">
        <v>12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29" si="0">LARGE(B6:O6,1)+LARGE(B6:O6,2)+LARGE(B6:O6,3)+LARGE(B6:O6,4)+LARGE(B6:O6,5)</f>
        <v>22</v>
      </c>
      <c r="Q6" s="4">
        <f t="shared" ref="Q6:Q29" si="1">+COUNT(B6:J6)</f>
        <v>2</v>
      </c>
    </row>
    <row r="7" spans="1:17">
      <c r="A7" s="4" t="s">
        <v>777</v>
      </c>
      <c r="B7" s="49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>
        <v>20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20</v>
      </c>
      <c r="Q7" s="4">
        <f t="shared" si="1"/>
        <v>1</v>
      </c>
    </row>
    <row r="8" spans="1:17">
      <c r="A8" s="4" t="s">
        <v>778</v>
      </c>
      <c r="B8" s="49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>
        <v>17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17</v>
      </c>
      <c r="Q8" s="4">
        <f t="shared" si="1"/>
        <v>1</v>
      </c>
    </row>
    <row r="9" spans="1:17">
      <c r="A9" s="4" t="s">
        <v>779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>
        <v>14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14</v>
      </c>
      <c r="Q9" s="4">
        <f t="shared" si="1"/>
        <v>1</v>
      </c>
    </row>
    <row r="10" spans="1:17">
      <c r="A10" s="15" t="s">
        <v>399</v>
      </c>
      <c r="B10" s="49" t="s">
        <v>371</v>
      </c>
      <c r="C10" s="16" t="s">
        <v>371</v>
      </c>
      <c r="D10" s="16" t="s">
        <v>371</v>
      </c>
      <c r="E10" s="16">
        <v>8</v>
      </c>
      <c r="F10" s="16" t="s">
        <v>371</v>
      </c>
      <c r="G10" s="16" t="s">
        <v>371</v>
      </c>
      <c r="H10" s="16" t="s">
        <v>371</v>
      </c>
      <c r="I10" s="16">
        <v>6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14</v>
      </c>
      <c r="Q10" s="4">
        <f t="shared" si="1"/>
        <v>2</v>
      </c>
    </row>
    <row r="11" spans="1:17">
      <c r="A11" s="4" t="s">
        <v>95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>
        <v>4</v>
      </c>
      <c r="H11" s="16" t="s">
        <v>371</v>
      </c>
      <c r="I11" s="16">
        <v>10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14</v>
      </c>
      <c r="Q11" s="4">
        <f t="shared" si="1"/>
        <v>2</v>
      </c>
    </row>
    <row r="12" spans="1:17">
      <c r="A12" s="4" t="s">
        <v>96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>
        <v>10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10</v>
      </c>
      <c r="Q12" s="4">
        <f t="shared" si="1"/>
        <v>1</v>
      </c>
    </row>
    <row r="13" spans="1:17">
      <c r="A13" s="4" t="s">
        <v>789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>
        <v>10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10</v>
      </c>
      <c r="Q13" s="4">
        <f t="shared" si="1"/>
        <v>1</v>
      </c>
    </row>
    <row r="14" spans="1:17">
      <c r="A14" s="4" t="s">
        <v>93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>
        <v>8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8</v>
      </c>
      <c r="Q14" s="4">
        <f t="shared" si="1"/>
        <v>1</v>
      </c>
    </row>
    <row r="15" spans="1:17">
      <c r="A15" s="4" t="s">
        <v>780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>
        <v>8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8</v>
      </c>
      <c r="Q15" s="4">
        <f t="shared" si="1"/>
        <v>1</v>
      </c>
    </row>
    <row r="16" spans="1:17">
      <c r="A16" s="4" t="s">
        <v>790</v>
      </c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>
        <v>8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8</v>
      </c>
      <c r="Q16" s="4">
        <f t="shared" si="1"/>
        <v>1</v>
      </c>
    </row>
    <row r="17" spans="1:17">
      <c r="A17" s="15" t="s">
        <v>400</v>
      </c>
      <c r="B17" s="49" t="s">
        <v>371</v>
      </c>
      <c r="C17" s="16" t="s">
        <v>371</v>
      </c>
      <c r="D17" s="16" t="s">
        <v>371</v>
      </c>
      <c r="E17" s="16">
        <v>6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6</v>
      </c>
      <c r="Q17" s="4">
        <f t="shared" si="1"/>
        <v>1</v>
      </c>
    </row>
    <row r="18" spans="1:17">
      <c r="A18" s="4" t="s">
        <v>94</v>
      </c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>
        <v>6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6</v>
      </c>
      <c r="Q18" s="4">
        <f t="shared" si="1"/>
        <v>1</v>
      </c>
    </row>
    <row r="19" spans="1:17">
      <c r="A19" s="4" t="s">
        <v>791</v>
      </c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>
        <v>6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6</v>
      </c>
      <c r="Q19" s="4">
        <f t="shared" si="1"/>
        <v>1</v>
      </c>
    </row>
    <row r="20" spans="1:17">
      <c r="A20" s="4" t="s">
        <v>781</v>
      </c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>
        <v>4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4</v>
      </c>
      <c r="Q20" s="4">
        <f t="shared" si="1"/>
        <v>1</v>
      </c>
    </row>
    <row r="21" spans="1:17">
      <c r="A21" s="4" t="s">
        <v>97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>
        <v>3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3</v>
      </c>
      <c r="Q21" s="4">
        <f t="shared" si="1"/>
        <v>1</v>
      </c>
    </row>
    <row r="22" spans="1:17">
      <c r="A22" s="4" t="s">
        <v>782</v>
      </c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>
        <v>3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3</v>
      </c>
      <c r="Q22" s="4">
        <f t="shared" si="1"/>
        <v>1</v>
      </c>
    </row>
    <row r="23" spans="1:17">
      <c r="A23" s="4" t="s">
        <v>783</v>
      </c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>
        <v>2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2</v>
      </c>
      <c r="Q23" s="4">
        <f t="shared" si="1"/>
        <v>1</v>
      </c>
    </row>
    <row r="24" spans="1:17">
      <c r="A24" s="4" t="s">
        <v>784</v>
      </c>
      <c r="B24" s="4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>
        <v>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</v>
      </c>
      <c r="Q24" s="4">
        <f t="shared" si="1"/>
        <v>1</v>
      </c>
    </row>
    <row r="25" spans="1:17">
      <c r="A25" s="4" t="s">
        <v>785</v>
      </c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>
        <v>0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0</v>
      </c>
      <c r="Q25" s="4">
        <f t="shared" si="1"/>
        <v>1</v>
      </c>
    </row>
    <row r="26" spans="1:17">
      <c r="A26" s="4" t="s">
        <v>786</v>
      </c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>
        <v>0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0</v>
      </c>
      <c r="Q26" s="4">
        <f t="shared" si="1"/>
        <v>1</v>
      </c>
    </row>
    <row r="27" spans="1:17">
      <c r="A27" s="4" t="s">
        <v>787</v>
      </c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>
        <v>0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0</v>
      </c>
      <c r="Q27" s="4">
        <f t="shared" si="1"/>
        <v>1</v>
      </c>
    </row>
    <row r="28" spans="1:17">
      <c r="A28" s="4" t="s">
        <v>788</v>
      </c>
      <c r="B28" s="4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>
        <v>0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0</v>
      </c>
      <c r="Q28" s="4">
        <f t="shared" si="1"/>
        <v>1</v>
      </c>
    </row>
    <row r="29" spans="1:17">
      <c r="A29" s="4" t="s">
        <v>792</v>
      </c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>
        <v>0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0</v>
      </c>
      <c r="Q29" s="4">
        <f t="shared" si="1"/>
        <v>1</v>
      </c>
    </row>
    <row r="30" spans="1:17">
      <c r="A30" s="4"/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ref="P30:P49" si="2">LARGE(B30:O30,1)+LARGE(B30:O30,2)+LARGE(B30:O30,3)+LARGE(B30:O30,4)+LARGE(B30:O30,5)</f>
        <v>0</v>
      </c>
      <c r="Q30" s="4">
        <f t="shared" ref="Q30:Q49" si="3">+COUNT(B30:J30)</f>
        <v>0</v>
      </c>
    </row>
    <row r="31" spans="1:17">
      <c r="A31" s="4"/>
      <c r="B31" s="4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4"/>
      <c r="B32" s="49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</row>
    <row r="33" spans="1:17">
      <c r="A33" s="4"/>
      <c r="B33" s="49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</row>
    <row r="34" spans="1:17">
      <c r="A34" s="4"/>
      <c r="B34" s="4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</row>
    <row r="35" spans="1:17">
      <c r="A35" s="4"/>
      <c r="B35" s="4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</row>
    <row r="36" spans="1:17">
      <c r="A36" s="4"/>
      <c r="B36" s="49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</row>
    <row r="37" spans="1:17">
      <c r="A37" s="4"/>
      <c r="B37" s="49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2"/>
        <v>0</v>
      </c>
      <c r="Q37" s="4">
        <f t="shared" si="3"/>
        <v>0</v>
      </c>
    </row>
    <row r="38" spans="1:17">
      <c r="A38" s="4"/>
      <c r="B38" s="49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2"/>
        <v>0</v>
      </c>
      <c r="Q38" s="4">
        <f t="shared" si="3"/>
        <v>0</v>
      </c>
    </row>
    <row r="39" spans="1:17">
      <c r="A39" s="4"/>
      <c r="B39" s="49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0</v>
      </c>
      <c r="Q39" s="4">
        <f t="shared" si="3"/>
        <v>0</v>
      </c>
    </row>
    <row r="40" spans="1:17">
      <c r="A40" s="4"/>
      <c r="B40" s="49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0</v>
      </c>
      <c r="Q40" s="4">
        <f t="shared" si="3"/>
        <v>0</v>
      </c>
    </row>
    <row r="41" spans="1:17">
      <c r="A41" s="4"/>
      <c r="B41" s="49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0</v>
      </c>
      <c r="Q41" s="4">
        <f t="shared" si="3"/>
        <v>0</v>
      </c>
    </row>
    <row r="42" spans="1:17">
      <c r="A42" s="4"/>
      <c r="B42" s="49" t="s">
        <v>371</v>
      </c>
      <c r="C42" s="16" t="s">
        <v>371</v>
      </c>
      <c r="D42" s="16" t="s">
        <v>371</v>
      </c>
      <c r="E42" s="16" t="s">
        <v>371</v>
      </c>
      <c r="F42" s="16" t="s">
        <v>371</v>
      </c>
      <c r="G42" s="16" t="s">
        <v>371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0</v>
      </c>
      <c r="Q42" s="4">
        <f t="shared" si="3"/>
        <v>0</v>
      </c>
    </row>
    <row r="43" spans="1:17">
      <c r="A43" s="4"/>
      <c r="B43" s="49" t="s">
        <v>371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0</v>
      </c>
      <c r="Q43" s="4">
        <f t="shared" si="3"/>
        <v>0</v>
      </c>
    </row>
    <row r="44" spans="1:17">
      <c r="A44" s="4"/>
      <c r="B44" s="49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 t="s">
        <v>371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0</v>
      </c>
      <c r="Q44" s="4">
        <f t="shared" si="3"/>
        <v>0</v>
      </c>
    </row>
    <row r="45" spans="1:17">
      <c r="A45" s="4"/>
      <c r="B45" s="49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 t="s">
        <v>371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0</v>
      </c>
      <c r="Q45" s="4">
        <f t="shared" si="3"/>
        <v>0</v>
      </c>
    </row>
    <row r="46" spans="1:17">
      <c r="A46" s="4"/>
      <c r="B46" s="49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 t="s">
        <v>371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0</v>
      </c>
      <c r="Q46" s="4">
        <f t="shared" si="3"/>
        <v>0</v>
      </c>
    </row>
    <row r="47" spans="1:17">
      <c r="A47" s="4"/>
      <c r="B47" s="49" t="s">
        <v>371</v>
      </c>
      <c r="C47" s="16" t="s">
        <v>371</v>
      </c>
      <c r="D47" s="16" t="s">
        <v>371</v>
      </c>
      <c r="E47" s="16" t="s">
        <v>371</v>
      </c>
      <c r="F47" s="16" t="s">
        <v>371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0</v>
      </c>
      <c r="Q47" s="4">
        <f t="shared" si="3"/>
        <v>0</v>
      </c>
    </row>
    <row r="48" spans="1:17">
      <c r="A48" s="4"/>
      <c r="B48" s="49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 t="s">
        <v>371</v>
      </c>
      <c r="H48" s="16" t="s">
        <v>371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0</v>
      </c>
      <c r="Q48" s="4">
        <f t="shared" si="3"/>
        <v>0</v>
      </c>
    </row>
    <row r="49" spans="1:17">
      <c r="A49" s="4"/>
      <c r="B49" s="49" t="s">
        <v>371</v>
      </c>
      <c r="C49" s="16" t="s">
        <v>371</v>
      </c>
      <c r="D49" s="16" t="s">
        <v>371</v>
      </c>
      <c r="E49" s="16" t="s">
        <v>371</v>
      </c>
      <c r="F49" s="16" t="s">
        <v>371</v>
      </c>
      <c r="G49" s="16" t="s">
        <v>371</v>
      </c>
      <c r="H49" s="16" t="s">
        <v>371</v>
      </c>
      <c r="I49" s="16" t="s">
        <v>371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0</v>
      </c>
      <c r="Q49" s="4">
        <f t="shared" si="3"/>
        <v>0</v>
      </c>
    </row>
    <row r="50" spans="1:17">
      <c r="A50" s="4"/>
      <c r="B50" s="49" t="s">
        <v>371</v>
      </c>
      <c r="C50" s="16" t="s">
        <v>371</v>
      </c>
      <c r="D50" s="16" t="s">
        <v>371</v>
      </c>
      <c r="E50" s="16" t="s">
        <v>371</v>
      </c>
      <c r="F50" s="16" t="s">
        <v>371</v>
      </c>
      <c r="G50" s="16" t="s">
        <v>371</v>
      </c>
      <c r="H50" s="16" t="s">
        <v>371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ref="P50:P53" si="4">LARGE(B50:O50,1)+LARGE(B50:O50,2)+LARGE(B50:O50,3)+LARGE(B50:O50,4)+LARGE(B50:O50,5)</f>
        <v>0</v>
      </c>
      <c r="Q50" s="4">
        <f t="shared" ref="Q50:Q53" si="5">+COUNT(B50:J50)</f>
        <v>0</v>
      </c>
    </row>
    <row r="51" spans="1:17">
      <c r="A51" s="4"/>
      <c r="B51" s="49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 t="s">
        <v>371</v>
      </c>
      <c r="H51" s="16" t="s">
        <v>371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4"/>
        <v>0</v>
      </c>
      <c r="Q51" s="4">
        <f t="shared" si="5"/>
        <v>0</v>
      </c>
    </row>
    <row r="52" spans="1:17">
      <c r="A52" s="4"/>
      <c r="B52" s="49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 t="s">
        <v>371</v>
      </c>
      <c r="I52" s="16" t="s">
        <v>371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4"/>
        <v>0</v>
      </c>
      <c r="Q52" s="4">
        <f t="shared" si="5"/>
        <v>0</v>
      </c>
    </row>
    <row r="53" spans="1:17" ht="15" thickBot="1">
      <c r="A53" s="6"/>
      <c r="B53" s="54" t="s">
        <v>371</v>
      </c>
      <c r="C53" s="18" t="s">
        <v>371</v>
      </c>
      <c r="D53" s="18" t="s">
        <v>371</v>
      </c>
      <c r="E53" s="18" t="s">
        <v>371</v>
      </c>
      <c r="F53" s="18" t="s">
        <v>371</v>
      </c>
      <c r="G53" s="18" t="s">
        <v>371</v>
      </c>
      <c r="H53" s="18" t="s">
        <v>371</v>
      </c>
      <c r="I53" s="18" t="s">
        <v>371</v>
      </c>
      <c r="J53" s="30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9">
        <f t="shared" si="4"/>
        <v>0</v>
      </c>
      <c r="Q53" s="4">
        <f t="shared" si="5"/>
        <v>0</v>
      </c>
    </row>
    <row r="54" spans="1:17">
      <c r="Q54" s="61"/>
    </row>
    <row r="55" spans="1:17">
      <c r="P55" s="44" t="s">
        <v>221</v>
      </c>
      <c r="Q55" s="62"/>
    </row>
    <row r="56" spans="1:17">
      <c r="Q56" s="62"/>
    </row>
    <row r="57" spans="1:17">
      <c r="Q57" s="62"/>
    </row>
    <row r="58" spans="1:17">
      <c r="Q58" s="62"/>
    </row>
    <row r="59" spans="1:17">
      <c r="Q59" s="62"/>
    </row>
    <row r="60" spans="1:17">
      <c r="Q60" s="62"/>
    </row>
    <row r="61" spans="1:17">
      <c r="Q61" s="62"/>
    </row>
    <row r="62" spans="1:17">
      <c r="Q62" s="62"/>
    </row>
    <row r="63" spans="1:17">
      <c r="Q63" s="62"/>
    </row>
    <row r="64" spans="1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</sheetData>
  <sortState ref="A6:Q32">
    <sortCondition descending="1" ref="P6:P32"/>
    <sortCondition ref="Q6:Q32"/>
  </sortState>
  <phoneticPr fontId="3" type="noConversion"/>
  <hyperlinks>
    <hyperlink ref="P55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"/>
  <sheetViews>
    <sheetView workbookViewId="0"/>
  </sheetViews>
  <sheetFormatPr baseColWidth="10" defaultRowHeight="14"/>
  <cols>
    <col min="1" max="1" width="22.6640625" bestFit="1" customWidth="1"/>
    <col min="11" max="15" width="0" hidden="1" customWidth="1"/>
  </cols>
  <sheetData>
    <row r="1" spans="1:18">
      <c r="A1" s="75" t="s">
        <v>317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4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83" t="s">
        <v>313</v>
      </c>
      <c r="B6" s="3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10</v>
      </c>
      <c r="Q6" s="4">
        <f t="shared" ref="Q6:Q17" si="0">+COUNT(B6:J6)</f>
        <v>1</v>
      </c>
      <c r="R6" s="2"/>
    </row>
    <row r="7" spans="1:18">
      <c r="A7" s="82" t="s">
        <v>315</v>
      </c>
      <c r="B7" s="3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8</v>
      </c>
      <c r="Q7" s="4">
        <f t="shared" si="0"/>
        <v>1</v>
      </c>
      <c r="R7" s="2"/>
    </row>
    <row r="8" spans="1:18">
      <c r="A8" s="82" t="s">
        <v>316</v>
      </c>
      <c r="B8" s="3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6</v>
      </c>
      <c r="Q8" s="4">
        <f t="shared" si="0"/>
        <v>1</v>
      </c>
      <c r="R8" s="2"/>
    </row>
    <row r="9" spans="1:18">
      <c r="A9" s="82" t="s">
        <v>314</v>
      </c>
      <c r="B9" s="39">
        <v>4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4</v>
      </c>
      <c r="Q9" s="4">
        <f t="shared" si="0"/>
        <v>1</v>
      </c>
      <c r="R9" s="2"/>
    </row>
    <row r="10" spans="1:18">
      <c r="A10" s="25"/>
      <c r="B10" s="3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/>
      <c r="Q10" s="4">
        <f t="shared" si="0"/>
        <v>0</v>
      </c>
      <c r="R10" s="2"/>
    </row>
    <row r="11" spans="1:18">
      <c r="A11" s="25"/>
      <c r="B11" s="3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/>
      <c r="Q11" s="4">
        <f t="shared" si="0"/>
        <v>0</v>
      </c>
      <c r="R11" s="2"/>
    </row>
    <row r="12" spans="1:18">
      <c r="A12" s="25"/>
      <c r="B12" s="3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/>
      <c r="Q12" s="4">
        <f t="shared" si="0"/>
        <v>0</v>
      </c>
      <c r="R12" s="2"/>
    </row>
    <row r="13" spans="1:18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/>
      <c r="Q13" s="4">
        <f t="shared" si="0"/>
        <v>0</v>
      </c>
      <c r="R13" s="2"/>
    </row>
    <row r="14" spans="1:18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/>
      <c r="Q14" s="4">
        <f t="shared" si="0"/>
        <v>0</v>
      </c>
      <c r="R14" s="2"/>
    </row>
    <row r="15" spans="1:18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/>
      <c r="Q15" s="4">
        <f t="shared" si="0"/>
        <v>0</v>
      </c>
      <c r="R15" s="2"/>
    </row>
    <row r="16" spans="1:18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/>
      <c r="Q16" s="4">
        <f t="shared" si="0"/>
        <v>0</v>
      </c>
      <c r="R16" s="2"/>
    </row>
    <row r="17" spans="1:18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0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221</v>
      </c>
      <c r="Q19" s="62"/>
      <c r="R19" s="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"/>
  <sheetViews>
    <sheetView workbookViewId="0"/>
  </sheetViews>
  <sheetFormatPr baseColWidth="10" defaultRowHeight="14"/>
  <cols>
    <col min="1" max="1" width="34.5" bestFit="1" customWidth="1"/>
    <col min="11" max="15" width="0" hidden="1" customWidth="1"/>
  </cols>
  <sheetData>
    <row r="1" spans="1:18">
      <c r="A1" s="75" t="s">
        <v>321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7" t="s">
        <v>308</v>
      </c>
      <c r="B5" s="18">
        <v>7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81" t="s">
        <v>322</v>
      </c>
      <c r="B6" s="4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12" si="0">LARGE(B6:O6,1)+LARGE(B6:O6,2)+LARGE(B6:O6,3)+LARGE(B6:O6,4)+LARGE(B6:O6,5)</f>
        <v>10</v>
      </c>
      <c r="Q6" s="4">
        <f t="shared" ref="Q6:Q17" si="1">+COUNT(B6:J6)</f>
        <v>1</v>
      </c>
      <c r="R6" s="2"/>
    </row>
    <row r="7" spans="1:18">
      <c r="A7" s="82" t="s">
        <v>323</v>
      </c>
      <c r="B7" s="4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8</v>
      </c>
      <c r="Q7" s="4">
        <f t="shared" si="1"/>
        <v>1</v>
      </c>
      <c r="R7" s="2"/>
    </row>
    <row r="8" spans="1:18">
      <c r="A8" s="82" t="s">
        <v>328</v>
      </c>
      <c r="B8" s="4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6</v>
      </c>
      <c r="Q8" s="4">
        <f t="shared" si="1"/>
        <v>1</v>
      </c>
      <c r="R8" s="2"/>
    </row>
    <row r="9" spans="1:18">
      <c r="A9" s="82" t="s">
        <v>324</v>
      </c>
      <c r="B9" s="49">
        <v>4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4</v>
      </c>
      <c r="Q9" s="4">
        <f t="shared" si="1"/>
        <v>1</v>
      </c>
      <c r="R9" s="2"/>
    </row>
    <row r="10" spans="1:18">
      <c r="A10" s="82" t="s">
        <v>325</v>
      </c>
      <c r="B10" s="49">
        <v>3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3</v>
      </c>
      <c r="Q10" s="4">
        <f t="shared" si="1"/>
        <v>1</v>
      </c>
      <c r="R10" s="2"/>
    </row>
    <row r="11" spans="1:18">
      <c r="A11" s="82" t="s">
        <v>327</v>
      </c>
      <c r="B11" s="49">
        <v>2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2</v>
      </c>
      <c r="Q11" s="4">
        <f t="shared" si="1"/>
        <v>1</v>
      </c>
      <c r="R11" s="2"/>
    </row>
    <row r="12" spans="1:18">
      <c r="A12" s="82" t="s">
        <v>326</v>
      </c>
      <c r="B12" s="49">
        <v>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</v>
      </c>
      <c r="Q12" s="4">
        <f t="shared" si="1"/>
        <v>1</v>
      </c>
      <c r="R12" s="2"/>
    </row>
    <row r="13" spans="1:18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/>
      <c r="Q13" s="4">
        <f t="shared" si="1"/>
        <v>0</v>
      </c>
      <c r="R13" s="2"/>
    </row>
    <row r="14" spans="1:18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/>
      <c r="Q14" s="4">
        <f t="shared" si="1"/>
        <v>0</v>
      </c>
      <c r="R14" s="2"/>
    </row>
    <row r="15" spans="1:18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/>
      <c r="Q15" s="4">
        <f t="shared" si="1"/>
        <v>0</v>
      </c>
      <c r="R15" s="2"/>
    </row>
    <row r="16" spans="1:18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/>
      <c r="Q16" s="4">
        <f t="shared" si="1"/>
        <v>0</v>
      </c>
      <c r="R16" s="2"/>
    </row>
    <row r="17" spans="1:18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1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221</v>
      </c>
      <c r="Q19" s="62"/>
      <c r="R19" s="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93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75" t="s">
        <v>171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78" t="s">
        <v>308</v>
      </c>
      <c r="B5" s="18">
        <v>6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 ht="15" thickTop="1">
      <c r="A6" s="83" t="s">
        <v>339</v>
      </c>
      <c r="B6" s="3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11" si="0">LARGE(B6:O6,1)+LARGE(B6:O6,2)+LARGE(B6:O6,3)+LARGE(B6:O6,4)+LARGE(B6:O6,5)</f>
        <v>10</v>
      </c>
      <c r="Q6" s="4">
        <f t="shared" ref="Q6:Q17" si="1">+COUNT(B6:J6)</f>
        <v>1</v>
      </c>
    </row>
    <row r="7" spans="1:17">
      <c r="A7" s="82" t="s">
        <v>340</v>
      </c>
      <c r="B7" s="3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8</v>
      </c>
      <c r="Q7" s="4">
        <f t="shared" si="1"/>
        <v>1</v>
      </c>
    </row>
    <row r="8" spans="1:17">
      <c r="A8" s="82" t="s">
        <v>341</v>
      </c>
      <c r="B8" s="3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6</v>
      </c>
      <c r="Q8" s="4">
        <f t="shared" si="1"/>
        <v>1</v>
      </c>
    </row>
    <row r="9" spans="1:17">
      <c r="A9" s="82" t="s">
        <v>342</v>
      </c>
      <c r="B9" s="39">
        <v>4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4</v>
      </c>
      <c r="Q9" s="4">
        <f t="shared" si="1"/>
        <v>1</v>
      </c>
    </row>
    <row r="10" spans="1:17">
      <c r="A10" s="82" t="s">
        <v>169</v>
      </c>
      <c r="B10" s="39">
        <v>3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3</v>
      </c>
      <c r="Q10" s="4">
        <f t="shared" si="1"/>
        <v>1</v>
      </c>
    </row>
    <row r="11" spans="1:17">
      <c r="A11" s="84" t="s">
        <v>170</v>
      </c>
      <c r="B11" s="39">
        <v>2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2</v>
      </c>
      <c r="Q11" s="4">
        <f t="shared" si="1"/>
        <v>1</v>
      </c>
    </row>
    <row r="12" spans="1:17">
      <c r="A12" s="25"/>
      <c r="B12" s="3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/>
      <c r="Q12" s="4">
        <f t="shared" si="1"/>
        <v>0</v>
      </c>
    </row>
    <row r="13" spans="1:17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/>
      <c r="Q13" s="4">
        <f t="shared" si="1"/>
        <v>0</v>
      </c>
    </row>
    <row r="14" spans="1:17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/>
      <c r="Q14" s="4">
        <f t="shared" si="1"/>
        <v>0</v>
      </c>
    </row>
    <row r="15" spans="1:17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/>
      <c r="Q15" s="4">
        <f t="shared" si="1"/>
        <v>0</v>
      </c>
    </row>
    <row r="16" spans="1:17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/>
      <c r="Q16" s="4">
        <f t="shared" si="1"/>
        <v>0</v>
      </c>
    </row>
    <row r="17" spans="1:17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1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  <row r="45" spans="17:17">
      <c r="Q45" s="62"/>
    </row>
    <row r="46" spans="17:17">
      <c r="Q46" s="62"/>
    </row>
    <row r="47" spans="17:17">
      <c r="Q47" s="62"/>
    </row>
    <row r="48" spans="17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"/>
  <sheetViews>
    <sheetView workbookViewId="0"/>
  </sheetViews>
  <sheetFormatPr baseColWidth="10" defaultRowHeight="14"/>
  <cols>
    <col min="1" max="1" width="32.33203125" bestFit="1" customWidth="1"/>
    <col min="11" max="15" width="0" hidden="1" customWidth="1"/>
  </cols>
  <sheetData>
    <row r="1" spans="1:18">
      <c r="A1" s="75" t="s">
        <v>44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5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25" t="s">
        <v>45</v>
      </c>
      <c r="B6" s="3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10</v>
      </c>
      <c r="Q6" s="4">
        <f t="shared" ref="Q6:Q17" si="0">+COUNT(B6:J6)</f>
        <v>1</v>
      </c>
      <c r="R6" s="2"/>
    </row>
    <row r="7" spans="1:18">
      <c r="A7" s="31" t="s">
        <v>46</v>
      </c>
      <c r="B7" s="3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8</v>
      </c>
      <c r="Q7" s="4">
        <f t="shared" si="0"/>
        <v>1</v>
      </c>
      <c r="R7" s="2"/>
    </row>
    <row r="8" spans="1:18">
      <c r="A8" s="2" t="s">
        <v>47</v>
      </c>
      <c r="B8" s="3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6</v>
      </c>
      <c r="Q8" s="4">
        <f t="shared" si="0"/>
        <v>1</v>
      </c>
      <c r="R8" s="2"/>
    </row>
    <row r="9" spans="1:18">
      <c r="A9" s="25" t="s">
        <v>48</v>
      </c>
      <c r="B9" s="39">
        <v>0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0</v>
      </c>
      <c r="Q9" s="4">
        <f t="shared" si="0"/>
        <v>1</v>
      </c>
      <c r="R9" s="2"/>
    </row>
    <row r="10" spans="1:18">
      <c r="A10" s="25"/>
      <c r="B10" s="3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ref="P10:P17" si="1">LARGE(B10:O10,1)+LARGE(B10:O10,2)+LARGE(B10:O10,3)+LARGE(B10:O10,4)+LARGE(B10:O10,5)</f>
        <v>0</v>
      </c>
      <c r="Q10" s="4">
        <f t="shared" si="0"/>
        <v>0</v>
      </c>
      <c r="R10" s="2"/>
    </row>
    <row r="11" spans="1:18">
      <c r="A11" s="25"/>
      <c r="B11" s="3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  <c r="R11" s="2"/>
    </row>
    <row r="12" spans="1:18">
      <c r="A12" s="25"/>
      <c r="B12" s="3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  <c r="R12" s="2"/>
    </row>
    <row r="13" spans="1:18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  <c r="R13" s="2"/>
    </row>
    <row r="14" spans="1:18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  <c r="R14" s="2"/>
    </row>
    <row r="15" spans="1:18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  <c r="R15" s="2"/>
    </row>
    <row r="16" spans="1:18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  <c r="R16" s="2"/>
    </row>
    <row r="17" spans="1:18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1"/>
        <v>0</v>
      </c>
      <c r="Q17" s="4">
        <f t="shared" si="0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221</v>
      </c>
      <c r="Q19" s="62"/>
      <c r="R19" s="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19"/>
  <sheetViews>
    <sheetView workbookViewId="0"/>
  </sheetViews>
  <sheetFormatPr baseColWidth="10" defaultRowHeight="14"/>
  <cols>
    <col min="1" max="1" width="37.1640625" bestFit="1" customWidth="1"/>
    <col min="11" max="15" width="0" hidden="1" customWidth="1"/>
  </cols>
  <sheetData>
    <row r="1" spans="1:18">
      <c r="A1" s="75" t="s">
        <v>40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508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509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7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25" t="s">
        <v>113</v>
      </c>
      <c r="B6" s="39">
        <v>10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10</v>
      </c>
      <c r="Q6" s="4">
        <f t="shared" ref="Q6:Q17" si="0">+COUNT(B6:J6)</f>
        <v>1</v>
      </c>
      <c r="R6" s="2"/>
    </row>
    <row r="7" spans="1:18">
      <c r="A7" s="31" t="s">
        <v>114</v>
      </c>
      <c r="B7" s="39">
        <v>8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8</v>
      </c>
      <c r="Q7" s="4">
        <f t="shared" si="0"/>
        <v>1</v>
      </c>
      <c r="R7" s="2"/>
    </row>
    <row r="8" spans="1:18">
      <c r="A8" s="2" t="s">
        <v>115</v>
      </c>
      <c r="B8" s="39">
        <v>6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6</v>
      </c>
      <c r="Q8" s="4">
        <f t="shared" si="0"/>
        <v>1</v>
      </c>
      <c r="R8" s="2"/>
    </row>
    <row r="9" spans="1:18">
      <c r="A9" s="25" t="s">
        <v>116</v>
      </c>
      <c r="B9" s="39">
        <v>4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4</v>
      </c>
      <c r="Q9" s="4">
        <f t="shared" si="0"/>
        <v>1</v>
      </c>
      <c r="R9" s="2"/>
    </row>
    <row r="10" spans="1:18">
      <c r="A10" s="25" t="s">
        <v>117</v>
      </c>
      <c r="B10" s="39">
        <v>3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ref="P10:P16" si="1">LARGE(B10:O10,1)+LARGE(B10:O10,2)+LARGE(B10:O10,3)+LARGE(B10:O10,4)+LARGE(B10:O10,5)</f>
        <v>3</v>
      </c>
      <c r="Q10" s="4">
        <f t="shared" si="0"/>
        <v>1</v>
      </c>
      <c r="R10" s="2"/>
    </row>
    <row r="11" spans="1:18">
      <c r="A11" s="25" t="s">
        <v>118</v>
      </c>
      <c r="B11" s="39">
        <v>2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2</v>
      </c>
      <c r="Q11" s="4">
        <f t="shared" si="0"/>
        <v>1</v>
      </c>
      <c r="R11" s="2"/>
    </row>
    <row r="12" spans="1:18">
      <c r="A12" s="25" t="s">
        <v>111</v>
      </c>
      <c r="B12" s="39">
        <v>0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1</v>
      </c>
      <c r="R12" s="2"/>
    </row>
    <row r="13" spans="1:18">
      <c r="A13" s="25"/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  <c r="R13" s="2"/>
    </row>
    <row r="14" spans="1:18">
      <c r="A14" s="25"/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  <c r="R14" s="2"/>
    </row>
    <row r="15" spans="1:18">
      <c r="A15" s="25"/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  <c r="R15" s="2"/>
    </row>
    <row r="16" spans="1:18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  <c r="R16" s="2"/>
    </row>
    <row r="17" spans="1:18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0"/>
        <v>0</v>
      </c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61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4" t="s">
        <v>221</v>
      </c>
      <c r="Q19" s="62"/>
      <c r="R19" s="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30.332031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188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508</v>
      </c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3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 t="s">
        <v>119</v>
      </c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10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10</v>
      </c>
      <c r="Q6" s="4">
        <f t="shared" ref="Q6:Q17" si="0">+COUNT(B6:J6)</f>
        <v>1</v>
      </c>
    </row>
    <row r="7" spans="1:17">
      <c r="A7" s="4" t="s">
        <v>120</v>
      </c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>
        <v>8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8</v>
      </c>
      <c r="Q7" s="4">
        <f t="shared" si="0"/>
        <v>1</v>
      </c>
    </row>
    <row r="8" spans="1:17">
      <c r="A8" s="4" t="s">
        <v>29</v>
      </c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>
        <v>0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1</v>
      </c>
    </row>
    <row r="9" spans="1:17">
      <c r="A9" s="4"/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7.832031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739</v>
      </c>
      <c r="B1" s="9">
        <v>40839</v>
      </c>
      <c r="C1" s="9">
        <v>40839</v>
      </c>
      <c r="D1" s="9"/>
      <c r="E1" s="9"/>
      <c r="F1" s="9"/>
      <c r="G1" s="9"/>
      <c r="H1" s="9"/>
      <c r="I1" s="9"/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3" t="s">
        <v>352</v>
      </c>
      <c r="C2" s="13" t="s">
        <v>507</v>
      </c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6" t="s">
        <v>353</v>
      </c>
      <c r="C3" s="16" t="s">
        <v>353</v>
      </c>
      <c r="D3" s="16"/>
      <c r="E3" s="16"/>
      <c r="F3" s="16"/>
      <c r="G3" s="16"/>
      <c r="H3" s="16"/>
      <c r="I3" s="16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6" t="s">
        <v>509</v>
      </c>
      <c r="C4" s="14" t="s">
        <v>509</v>
      </c>
      <c r="D4" s="16"/>
      <c r="E4" s="16"/>
      <c r="F4" s="16"/>
      <c r="G4" s="16"/>
      <c r="H4" s="14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8">
        <v>5</v>
      </c>
      <c r="C5" s="17">
        <v>1</v>
      </c>
      <c r="D5" s="18"/>
      <c r="E5" s="18"/>
      <c r="F5" s="18"/>
      <c r="G5" s="18"/>
      <c r="H5" s="17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94" t="s">
        <v>631</v>
      </c>
      <c r="B6" s="27">
        <v>10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7" si="0">LARGE(B6:O6,1)+LARGE(B6:O6,2)+LARGE(B6:O6,3)+LARGE(B6:O6,4)+LARGE(B6:O6,5)</f>
        <v>10</v>
      </c>
      <c r="Q6" s="4">
        <f t="shared" ref="Q6:Q17" si="1">+COUNT(B6:J6)</f>
        <v>1</v>
      </c>
    </row>
    <row r="7" spans="1:17">
      <c r="A7" s="69" t="s">
        <v>740</v>
      </c>
      <c r="B7" s="16" t="s">
        <v>371</v>
      </c>
      <c r="C7" s="16">
        <v>10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68" t="s">
        <v>714</v>
      </c>
      <c r="B8" s="16">
        <v>8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8</v>
      </c>
      <c r="Q8" s="4">
        <f t="shared" si="1"/>
        <v>1</v>
      </c>
    </row>
    <row r="9" spans="1:17">
      <c r="A9" s="69" t="s">
        <v>716</v>
      </c>
      <c r="B9" s="16">
        <v>6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6</v>
      </c>
      <c r="Q9" s="4">
        <f t="shared" si="1"/>
        <v>1</v>
      </c>
    </row>
    <row r="10" spans="1:17">
      <c r="A10" s="97" t="s">
        <v>717</v>
      </c>
      <c r="B10" s="16">
        <v>4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4</v>
      </c>
      <c r="Q10" s="4">
        <f t="shared" si="1"/>
        <v>1</v>
      </c>
    </row>
    <row r="11" spans="1:17">
      <c r="A11" s="69" t="s">
        <v>657</v>
      </c>
      <c r="B11" s="16">
        <v>0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0</v>
      </c>
      <c r="Q11" s="4">
        <f t="shared" si="1"/>
        <v>1</v>
      </c>
    </row>
    <row r="12" spans="1:17">
      <c r="A12" s="97"/>
      <c r="B12" s="16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0</v>
      </c>
      <c r="Q12" s="4">
        <f t="shared" si="1"/>
        <v>0</v>
      </c>
    </row>
    <row r="13" spans="1:17">
      <c r="A13" s="69"/>
      <c r="B13" s="16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0</v>
      </c>
      <c r="Q13" s="4">
        <f t="shared" si="1"/>
        <v>0</v>
      </c>
    </row>
    <row r="14" spans="1:17">
      <c r="A14" s="4"/>
      <c r="B14" s="16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0</v>
      </c>
      <c r="Q14" s="4">
        <f t="shared" si="1"/>
        <v>0</v>
      </c>
    </row>
    <row r="15" spans="1:17">
      <c r="A15" s="4"/>
      <c r="B15" s="16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0</v>
      </c>
      <c r="Q15" s="4">
        <f t="shared" si="1"/>
        <v>0</v>
      </c>
    </row>
    <row r="16" spans="1:17">
      <c r="A16" s="4"/>
      <c r="B16" s="16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0</v>
      </c>
      <c r="Q16" s="4">
        <f t="shared" si="1"/>
        <v>0</v>
      </c>
    </row>
    <row r="17" spans="1:17" ht="15" thickBot="1">
      <c r="A17" s="6"/>
      <c r="B17" s="18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0"/>
        <v>0</v>
      </c>
      <c r="Q17" s="4">
        <f t="shared" si="1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sortState ref="A6:Q11">
    <sortCondition descending="1" ref="P6:P11"/>
    <sortCondition ref="Q6:Q11"/>
  </sortState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41.16406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187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2</v>
      </c>
      <c r="D5" s="18">
        <v>0</v>
      </c>
      <c r="E5" s="17">
        <v>1</v>
      </c>
      <c r="F5" s="18">
        <v>3</v>
      </c>
      <c r="G5" s="18">
        <v>2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94" t="s">
        <v>189</v>
      </c>
      <c r="B6" s="48" t="s">
        <v>371</v>
      </c>
      <c r="C6" s="27">
        <v>10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3" si="0">LARGE(B6:O6,1)+LARGE(B6:O6,2)+LARGE(B6:O6,3)+LARGE(B6:O6,4)+LARGE(B6:O6,5)</f>
        <v>10</v>
      </c>
      <c r="Q6" s="4">
        <f t="shared" ref="Q6:Q17" si="1">+COUNT(B6:J6)</f>
        <v>1</v>
      </c>
    </row>
    <row r="7" spans="1:17">
      <c r="A7" s="68" t="s">
        <v>127</v>
      </c>
      <c r="B7" s="49" t="s">
        <v>371</v>
      </c>
      <c r="C7" s="16" t="s">
        <v>371</v>
      </c>
      <c r="D7" s="16" t="s">
        <v>371</v>
      </c>
      <c r="E7" s="16">
        <v>10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69" t="s">
        <v>498</v>
      </c>
      <c r="B8" s="49" t="s">
        <v>371</v>
      </c>
      <c r="C8" s="16" t="s">
        <v>371</v>
      </c>
      <c r="D8" s="16" t="s">
        <v>371</v>
      </c>
      <c r="E8" s="16" t="s">
        <v>371</v>
      </c>
      <c r="F8" s="16">
        <v>10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97" t="s">
        <v>30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10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</row>
    <row r="10" spans="1:17">
      <c r="A10" s="69" t="s">
        <v>190</v>
      </c>
      <c r="B10" s="49" t="s">
        <v>371</v>
      </c>
      <c r="C10" s="16">
        <v>8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8</v>
      </c>
      <c r="Q10" s="4">
        <f t="shared" si="1"/>
        <v>1</v>
      </c>
    </row>
    <row r="11" spans="1:17">
      <c r="A11" s="69" t="s">
        <v>499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>
        <v>8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</row>
    <row r="12" spans="1:17">
      <c r="A12" s="97" t="s">
        <v>31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>
        <v>8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8</v>
      </c>
      <c r="Q12" s="4">
        <f t="shared" si="1"/>
        <v>1</v>
      </c>
    </row>
    <row r="13" spans="1:17">
      <c r="A13" s="69" t="s">
        <v>500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>
        <v>0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0</v>
      </c>
      <c r="Q13" s="4">
        <f t="shared" si="1"/>
        <v>1</v>
      </c>
    </row>
    <row r="14" spans="1:17">
      <c r="A14" s="4"/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>LARGE(B14:O14,1)+LARGE(B14:O14,2)+LARGE(B14:O14,3)+LARGE(B14:O14,4)+LARGE(B14:O14,5)</f>
        <v>0</v>
      </c>
      <c r="Q14" s="4">
        <f t="shared" si="1"/>
        <v>0</v>
      </c>
    </row>
    <row r="15" spans="1:17">
      <c r="A15" s="4"/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>LARGE(B15:O15,1)+LARGE(B15:O15,2)+LARGE(B15:O15,3)+LARGE(B15:O15,4)+LARGE(B15:O15,5)</f>
        <v>0</v>
      </c>
      <c r="Q15" s="4">
        <f t="shared" si="1"/>
        <v>0</v>
      </c>
    </row>
    <row r="16" spans="1:17">
      <c r="A16" s="4"/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>LARGE(B16:O16,1)+LARGE(B16:O16,2)+LARGE(B16:O16,3)+LARGE(B16:O16,4)+LARGE(B16:O16,5)</f>
        <v>0</v>
      </c>
      <c r="Q16" s="4">
        <f t="shared" si="1"/>
        <v>0</v>
      </c>
    </row>
    <row r="17" spans="1:17" ht="15" thickBot="1">
      <c r="A17" s="6"/>
      <c r="B17" s="54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>LARGE(B17:O17,1)+LARGE(B17:O17,2)+LARGE(B17:O17,3)+LARGE(B17:O17,4)+LARGE(B17:O17,5)</f>
        <v>0</v>
      </c>
      <c r="Q17" s="4">
        <f t="shared" si="1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55"/>
  <sheetViews>
    <sheetView workbookViewId="0"/>
  </sheetViews>
  <sheetFormatPr baseColWidth="10" defaultColWidth="10.83203125" defaultRowHeight="14"/>
  <cols>
    <col min="1" max="1" width="26.832031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186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406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0</v>
      </c>
      <c r="C5" s="17">
        <v>0</v>
      </c>
      <c r="D5" s="18">
        <v>1</v>
      </c>
      <c r="E5" s="17">
        <v>3</v>
      </c>
      <c r="F5" s="18">
        <v>3</v>
      </c>
      <c r="G5" s="18">
        <v>10</v>
      </c>
      <c r="H5" s="18">
        <v>7</v>
      </c>
      <c r="I5" s="17">
        <v>1</v>
      </c>
      <c r="J5" s="18"/>
      <c r="K5" s="17"/>
      <c r="L5" s="17"/>
      <c r="M5" s="17"/>
      <c r="N5" s="17"/>
      <c r="O5" s="17"/>
      <c r="P5" s="15" t="s">
        <v>310</v>
      </c>
      <c r="Q5" s="6" t="s">
        <v>266</v>
      </c>
    </row>
    <row r="6" spans="1:17">
      <c r="A6" s="74" t="s">
        <v>218</v>
      </c>
      <c r="B6" s="48" t="s">
        <v>371</v>
      </c>
      <c r="C6" s="27" t="s">
        <v>371</v>
      </c>
      <c r="D6" s="27">
        <v>10</v>
      </c>
      <c r="E6" s="27">
        <v>10</v>
      </c>
      <c r="F6" s="27" t="s">
        <v>371</v>
      </c>
      <c r="G6" s="27">
        <v>20</v>
      </c>
      <c r="H6" s="27">
        <v>8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25" si="0">LARGE(B6:O6,1)+LARGE(B6:O6,2)+LARGE(B6:O6,3)+LARGE(B6:O6,4)+LARGE(B6:O6,5)</f>
        <v>48</v>
      </c>
      <c r="Q6" s="4">
        <f t="shared" ref="Q6:Q25" si="1">+COUNT(B6:J6)</f>
        <v>4</v>
      </c>
    </row>
    <row r="7" spans="1:17">
      <c r="A7" s="67" t="s">
        <v>32</v>
      </c>
      <c r="B7" s="49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>
        <v>17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17</v>
      </c>
      <c r="Q7" s="4">
        <f t="shared" si="1"/>
        <v>1</v>
      </c>
    </row>
    <row r="8" spans="1:17">
      <c r="A8" s="67" t="s">
        <v>37</v>
      </c>
      <c r="B8" s="49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>
        <v>6</v>
      </c>
      <c r="H8" s="16" t="s">
        <v>371</v>
      </c>
      <c r="I8" s="16">
        <v>10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16</v>
      </c>
      <c r="Q8" s="4">
        <f t="shared" si="1"/>
        <v>2</v>
      </c>
    </row>
    <row r="9" spans="1:17">
      <c r="A9" s="66" t="s">
        <v>33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14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14</v>
      </c>
      <c r="Q9" s="4">
        <f t="shared" si="1"/>
        <v>1</v>
      </c>
    </row>
    <row r="10" spans="1:17">
      <c r="A10" s="66" t="s">
        <v>34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>
        <v>12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12</v>
      </c>
      <c r="Q10" s="4">
        <f t="shared" si="1"/>
        <v>1</v>
      </c>
    </row>
    <row r="11" spans="1:17">
      <c r="A11" s="66" t="s">
        <v>501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>
        <v>10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10</v>
      </c>
      <c r="Q11" s="4">
        <f t="shared" si="1"/>
        <v>1</v>
      </c>
    </row>
    <row r="12" spans="1:17">
      <c r="A12" s="66" t="s">
        <v>35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>
        <v>10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10</v>
      </c>
      <c r="Q12" s="4">
        <f t="shared" si="1"/>
        <v>1</v>
      </c>
    </row>
    <row r="13" spans="1:17">
      <c r="A13" s="66" t="s">
        <v>752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>
        <v>10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10</v>
      </c>
      <c r="Q13" s="4">
        <f t="shared" si="1"/>
        <v>1</v>
      </c>
    </row>
    <row r="14" spans="1:17">
      <c r="A14" s="58" t="s">
        <v>128</v>
      </c>
      <c r="B14" s="49" t="s">
        <v>371</v>
      </c>
      <c r="C14" s="16" t="s">
        <v>371</v>
      </c>
      <c r="D14" s="16" t="s">
        <v>371</v>
      </c>
      <c r="E14" s="16">
        <v>8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8</v>
      </c>
      <c r="Q14" s="4">
        <f t="shared" si="1"/>
        <v>1</v>
      </c>
    </row>
    <row r="15" spans="1:17">
      <c r="A15" s="66" t="s">
        <v>502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>
        <v>8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8</v>
      </c>
      <c r="Q15" s="4">
        <f t="shared" si="1"/>
        <v>1</v>
      </c>
    </row>
    <row r="16" spans="1:17">
      <c r="A16" s="66" t="s">
        <v>36</v>
      </c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>
        <v>8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8</v>
      </c>
      <c r="Q16" s="4">
        <f t="shared" si="1"/>
        <v>1</v>
      </c>
    </row>
    <row r="17" spans="1:17">
      <c r="A17" s="58" t="s">
        <v>129</v>
      </c>
      <c r="B17" s="49" t="s">
        <v>371</v>
      </c>
      <c r="C17" s="16" t="s">
        <v>371</v>
      </c>
      <c r="D17" s="16" t="s">
        <v>371</v>
      </c>
      <c r="E17" s="16">
        <v>6</v>
      </c>
      <c r="F17" s="16" t="s">
        <v>371</v>
      </c>
      <c r="G17" s="16" t="s">
        <v>371</v>
      </c>
      <c r="H17" s="16">
        <v>2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8</v>
      </c>
      <c r="Q17" s="4">
        <f t="shared" si="1"/>
        <v>2</v>
      </c>
    </row>
    <row r="18" spans="1:17">
      <c r="A18" s="66" t="s">
        <v>503</v>
      </c>
      <c r="B18" s="49" t="s">
        <v>371</v>
      </c>
      <c r="C18" s="16" t="s">
        <v>371</v>
      </c>
      <c r="D18" s="16" t="s">
        <v>371</v>
      </c>
      <c r="E18" s="16" t="s">
        <v>371</v>
      </c>
      <c r="F18" s="16">
        <v>6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6</v>
      </c>
      <c r="Q18" s="4">
        <f t="shared" si="1"/>
        <v>1</v>
      </c>
    </row>
    <row r="19" spans="1:17">
      <c r="A19" s="66" t="s">
        <v>630</v>
      </c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>
        <v>6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6</v>
      </c>
      <c r="Q19" s="4">
        <f t="shared" si="1"/>
        <v>1</v>
      </c>
    </row>
    <row r="20" spans="1:17">
      <c r="A20" s="66" t="s">
        <v>38</v>
      </c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>
        <v>4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4</v>
      </c>
      <c r="Q20" s="4">
        <f t="shared" si="1"/>
        <v>1</v>
      </c>
    </row>
    <row r="21" spans="1:17">
      <c r="A21" s="66" t="s">
        <v>706</v>
      </c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>
        <v>4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4</v>
      </c>
      <c r="Q21" s="4">
        <f t="shared" si="1"/>
        <v>1</v>
      </c>
    </row>
    <row r="22" spans="1:17">
      <c r="A22" s="66" t="s">
        <v>39</v>
      </c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>
        <v>3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3</v>
      </c>
      <c r="Q22" s="4">
        <f t="shared" si="1"/>
        <v>1</v>
      </c>
    </row>
    <row r="23" spans="1:17">
      <c r="A23" s="123" t="s">
        <v>709</v>
      </c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>
        <v>3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3</v>
      </c>
      <c r="Q23" s="4">
        <f t="shared" si="1"/>
        <v>1</v>
      </c>
    </row>
    <row r="24" spans="1:17">
      <c r="A24" s="59" t="s">
        <v>655</v>
      </c>
      <c r="B24" s="4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>
        <v>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</v>
      </c>
      <c r="Q24" s="4">
        <f t="shared" si="1"/>
        <v>1</v>
      </c>
    </row>
    <row r="25" spans="1:17">
      <c r="A25" s="67" t="s">
        <v>137</v>
      </c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>
        <v>0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0</v>
      </c>
      <c r="Q25" s="4">
        <f t="shared" si="1"/>
        <v>1</v>
      </c>
    </row>
    <row r="26" spans="1:17">
      <c r="A26" s="4"/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ref="P26:P28" si="2">LARGE(B26:O26,1)+LARGE(B26:O26,2)+LARGE(B26:O26,3)+LARGE(B26:O26,4)+LARGE(B26:O26,5)</f>
        <v>0</v>
      </c>
      <c r="Q26" s="4">
        <f t="shared" ref="Q26:Q28" si="3">+COUNT(B26:J26)</f>
        <v>0</v>
      </c>
    </row>
    <row r="27" spans="1:17">
      <c r="A27" s="4"/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 ht="15" thickBot="1">
      <c r="A28" s="6"/>
      <c r="B28" s="54" t="s">
        <v>371</v>
      </c>
      <c r="C28" s="18" t="s">
        <v>371</v>
      </c>
      <c r="D28" s="18" t="s">
        <v>371</v>
      </c>
      <c r="E28" s="18" t="s">
        <v>371</v>
      </c>
      <c r="F28" s="18" t="s">
        <v>371</v>
      </c>
      <c r="G28" s="18" t="s">
        <v>371</v>
      </c>
      <c r="H28" s="18" t="s">
        <v>371</v>
      </c>
      <c r="I28" s="18" t="s">
        <v>371</v>
      </c>
      <c r="J28" s="30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9">
        <f t="shared" si="2"/>
        <v>0</v>
      </c>
      <c r="Q28" s="4">
        <f t="shared" si="3"/>
        <v>0</v>
      </c>
    </row>
    <row r="29" spans="1:17">
      <c r="Q29" s="61"/>
    </row>
    <row r="30" spans="1:17">
      <c r="P30" s="44" t="s">
        <v>221</v>
      </c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  <row r="45" spans="17:17">
      <c r="Q45" s="62"/>
    </row>
    <row r="46" spans="17:17">
      <c r="Q46" s="62"/>
    </row>
    <row r="47" spans="17:17">
      <c r="Q47" s="62"/>
    </row>
    <row r="48" spans="17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</sheetData>
  <sortState ref="A6:Q25">
    <sortCondition descending="1" ref="P6:P25"/>
    <sortCondition ref="Q6:Q25"/>
  </sortState>
  <phoneticPr fontId="3" type="noConversion"/>
  <hyperlinks>
    <hyperlink ref="P30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93"/>
  <sheetViews>
    <sheetView workbookViewId="0"/>
  </sheetViews>
  <sheetFormatPr baseColWidth="10" defaultColWidth="10.83203125" defaultRowHeight="14"/>
  <cols>
    <col min="1" max="1" width="35.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75" t="s">
        <v>41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77" t="s">
        <v>506</v>
      </c>
      <c r="B4" s="16" t="s">
        <v>406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78" t="s">
        <v>308</v>
      </c>
      <c r="B5" s="18">
        <v>10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 ht="15" thickTop="1">
      <c r="A6" s="83" t="s">
        <v>329</v>
      </c>
      <c r="B6" s="39">
        <v>20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20</v>
      </c>
      <c r="Q6" s="4">
        <f t="shared" ref="Q6:Q17" si="0">+COUNT(B6:J6)</f>
        <v>1</v>
      </c>
    </row>
    <row r="7" spans="1:17">
      <c r="A7" s="82" t="s">
        <v>330</v>
      </c>
      <c r="B7" s="39">
        <v>17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>LARGE(B7:O7,1)+LARGE(B7:O7,2)+LARGE(B7:O7,3)+LARGE(B7:O7,4)+LARGE(B7:O7,5)</f>
        <v>17</v>
      </c>
      <c r="Q7" s="4">
        <f t="shared" si="0"/>
        <v>1</v>
      </c>
    </row>
    <row r="8" spans="1:17">
      <c r="A8" s="82" t="s">
        <v>331</v>
      </c>
      <c r="B8" s="39">
        <v>14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>LARGE(B8:O8,1)+LARGE(B8:O8,2)+LARGE(B8:O8,3)+LARGE(B8:O8,4)+LARGE(B8:O8,5)</f>
        <v>14</v>
      </c>
      <c r="Q8" s="4">
        <f t="shared" si="0"/>
        <v>1</v>
      </c>
    </row>
    <row r="9" spans="1:17">
      <c r="A9" s="82" t="s">
        <v>332</v>
      </c>
      <c r="B9" s="39">
        <v>12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>LARGE(B9:O9,1)+LARGE(B9:O9,2)+LARGE(B9:O9,3)+LARGE(B9:O9,4)+LARGE(B9:O9,5)</f>
        <v>12</v>
      </c>
      <c r="Q9" s="4">
        <f t="shared" si="0"/>
        <v>1</v>
      </c>
    </row>
    <row r="10" spans="1:17">
      <c r="A10" s="82" t="s">
        <v>333</v>
      </c>
      <c r="B10" s="39">
        <v>10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ref="P10:P15" si="1">LARGE(B10:O10,1)+LARGE(B10:O10,2)+LARGE(B10:O10,3)+LARGE(B10:O10,4)+LARGE(B10:O10,5)</f>
        <v>10</v>
      </c>
      <c r="Q10" s="4">
        <f t="shared" si="0"/>
        <v>1</v>
      </c>
    </row>
    <row r="11" spans="1:17">
      <c r="A11" s="82" t="s">
        <v>334</v>
      </c>
      <c r="B11" s="39">
        <v>8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8</v>
      </c>
      <c r="Q11" s="4">
        <f t="shared" si="0"/>
        <v>1</v>
      </c>
    </row>
    <row r="12" spans="1:17">
      <c r="A12" s="82" t="s">
        <v>335</v>
      </c>
      <c r="B12" s="39">
        <v>6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6</v>
      </c>
      <c r="Q12" s="4">
        <f t="shared" si="0"/>
        <v>1</v>
      </c>
    </row>
    <row r="13" spans="1:17">
      <c r="A13" s="82" t="s">
        <v>336</v>
      </c>
      <c r="B13" s="39">
        <v>4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4</v>
      </c>
      <c r="Q13" s="4">
        <f t="shared" si="0"/>
        <v>1</v>
      </c>
    </row>
    <row r="14" spans="1:17">
      <c r="A14" s="82" t="s">
        <v>337</v>
      </c>
      <c r="B14" s="39">
        <v>3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3</v>
      </c>
      <c r="Q14" s="4">
        <f t="shared" si="0"/>
        <v>1</v>
      </c>
    </row>
    <row r="15" spans="1:17">
      <c r="A15" s="82" t="s">
        <v>338</v>
      </c>
      <c r="B15" s="39">
        <v>2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2</v>
      </c>
      <c r="Q15" s="4">
        <f t="shared" si="0"/>
        <v>1</v>
      </c>
    </row>
    <row r="16" spans="1:17">
      <c r="A16" s="25"/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/>
      <c r="Q16" s="4">
        <f t="shared" si="0"/>
        <v>0</v>
      </c>
    </row>
    <row r="17" spans="1:17" ht="15" thickBot="1">
      <c r="A17" s="26"/>
      <c r="B17" s="41" t="s">
        <v>371</v>
      </c>
      <c r="C17" s="42" t="s">
        <v>371</v>
      </c>
      <c r="D17" s="42" t="s">
        <v>371</v>
      </c>
      <c r="E17" s="42" t="s">
        <v>371</v>
      </c>
      <c r="F17" s="42" t="s">
        <v>371</v>
      </c>
      <c r="G17" s="42" t="s">
        <v>371</v>
      </c>
      <c r="H17" s="42" t="s">
        <v>371</v>
      </c>
      <c r="I17" s="42" t="s">
        <v>371</v>
      </c>
      <c r="J17" s="43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/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  <row r="45" spans="17:17">
      <c r="Q45" s="62"/>
    </row>
    <row r="46" spans="17:17">
      <c r="Q46" s="62"/>
    </row>
    <row r="47" spans="17:17">
      <c r="Q47" s="62"/>
    </row>
    <row r="48" spans="17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</sheetData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55"/>
  <sheetViews>
    <sheetView workbookViewId="0"/>
  </sheetViews>
  <sheetFormatPr baseColWidth="10" defaultColWidth="10.83203125" defaultRowHeight="14"/>
  <cols>
    <col min="1" max="1" width="26.164062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185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0</v>
      </c>
      <c r="C5" s="17">
        <v>0</v>
      </c>
      <c r="D5" s="18">
        <v>1</v>
      </c>
      <c r="E5" s="17">
        <v>2</v>
      </c>
      <c r="F5" s="18">
        <v>2</v>
      </c>
      <c r="G5" s="18">
        <v>2</v>
      </c>
      <c r="H5" s="18">
        <v>4</v>
      </c>
      <c r="I5" s="17">
        <v>2</v>
      </c>
      <c r="J5" s="18"/>
      <c r="K5" s="17"/>
      <c r="L5" s="17"/>
      <c r="M5" s="17"/>
      <c r="N5" s="17"/>
      <c r="O5" s="17"/>
      <c r="P5" s="15" t="s">
        <v>310</v>
      </c>
      <c r="Q5" s="6" t="s">
        <v>266</v>
      </c>
    </row>
    <row r="6" spans="1:17">
      <c r="A6" s="11" t="s">
        <v>751</v>
      </c>
      <c r="B6" s="48" t="s">
        <v>371</v>
      </c>
      <c r="C6" s="27" t="s">
        <v>371</v>
      </c>
      <c r="D6" s="27" t="s">
        <v>371</v>
      </c>
      <c r="E6" s="27">
        <v>10</v>
      </c>
      <c r="F6" s="27" t="s">
        <v>371</v>
      </c>
      <c r="G6" s="27" t="s">
        <v>371</v>
      </c>
      <c r="H6" s="27">
        <v>10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7" si="0">LARGE(B6:O6,1)+LARGE(B6:O6,2)+LARGE(B6:O6,3)+LARGE(B6:O6,4)+LARGE(B6:O6,5)</f>
        <v>20</v>
      </c>
      <c r="Q6" s="4">
        <f t="shared" ref="Q6:Q17" si="1">+COUNT(B6:J6)</f>
        <v>2</v>
      </c>
    </row>
    <row r="7" spans="1:17">
      <c r="A7" s="122" t="s">
        <v>219</v>
      </c>
      <c r="B7" s="49" t="s">
        <v>371</v>
      </c>
      <c r="C7" s="16" t="s">
        <v>371</v>
      </c>
      <c r="D7" s="16">
        <v>10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4" t="s">
        <v>504</v>
      </c>
      <c r="B8" s="49" t="s">
        <v>371</v>
      </c>
      <c r="C8" s="16" t="s">
        <v>371</v>
      </c>
      <c r="D8" s="16" t="s">
        <v>371</v>
      </c>
      <c r="E8" s="16" t="s">
        <v>371</v>
      </c>
      <c r="F8" s="16">
        <v>10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4" t="s">
        <v>138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10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</row>
    <row r="10" spans="1:17">
      <c r="A10" s="4" t="s">
        <v>741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>
        <v>10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10</v>
      </c>
      <c r="Q10" s="4">
        <f t="shared" si="1"/>
        <v>1</v>
      </c>
    </row>
    <row r="11" spans="1:17">
      <c r="A11" s="15" t="s">
        <v>130</v>
      </c>
      <c r="B11" s="49" t="s">
        <v>371</v>
      </c>
      <c r="C11" s="16" t="s">
        <v>371</v>
      </c>
      <c r="D11" s="16" t="s">
        <v>371</v>
      </c>
      <c r="E11" s="16">
        <v>8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</row>
    <row r="12" spans="1:17">
      <c r="A12" s="4" t="s">
        <v>505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>
        <v>8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8</v>
      </c>
      <c r="Q12" s="4">
        <f t="shared" si="1"/>
        <v>1</v>
      </c>
    </row>
    <row r="13" spans="1:17">
      <c r="A13" s="4" t="s">
        <v>139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>
        <v>8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8</v>
      </c>
      <c r="Q13" s="4">
        <f t="shared" si="1"/>
        <v>1</v>
      </c>
    </row>
    <row r="14" spans="1:17">
      <c r="A14" s="4" t="s">
        <v>624</v>
      </c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>
        <v>8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8</v>
      </c>
      <c r="Q14" s="4">
        <f t="shared" si="1"/>
        <v>1</v>
      </c>
    </row>
    <row r="15" spans="1:17">
      <c r="A15" s="4" t="s">
        <v>742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>
        <v>8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8</v>
      </c>
      <c r="Q15" s="4">
        <f t="shared" si="1"/>
        <v>1</v>
      </c>
    </row>
    <row r="16" spans="1:17">
      <c r="A16" s="4" t="s">
        <v>632</v>
      </c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>
        <v>6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6</v>
      </c>
      <c r="Q16" s="4">
        <f t="shared" si="1"/>
        <v>1</v>
      </c>
    </row>
    <row r="17" spans="1:17">
      <c r="A17" s="4" t="s">
        <v>658</v>
      </c>
      <c r="B17" s="4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>
        <v>0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0</v>
      </c>
      <c r="Q17" s="4">
        <f t="shared" si="1"/>
        <v>1</v>
      </c>
    </row>
    <row r="18" spans="1:17">
      <c r="A18" s="4"/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ref="P18:P23" si="2">LARGE(B18:O18,1)+LARGE(B18:O18,2)+LARGE(B18:O18,3)+LARGE(B18:O18,4)+LARGE(B18:O18,5)</f>
        <v>0</v>
      </c>
      <c r="Q18" s="4">
        <f t="shared" ref="Q18:Q23" si="3">+COUNT(B18:J18)</f>
        <v>0</v>
      </c>
    </row>
    <row r="19" spans="1:17">
      <c r="A19" s="4"/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2"/>
        <v>0</v>
      </c>
      <c r="Q19" s="4">
        <f t="shared" si="3"/>
        <v>0</v>
      </c>
    </row>
    <row r="20" spans="1:17">
      <c r="A20" s="4"/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4"/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4"/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4"/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4"/>
      <c r="B24" s="4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>LARGE(B24:O24,1)+LARGE(B24:O24,2)+LARGE(B24:O24,3)+LARGE(B24:O24,4)+LARGE(B24:O24,5)</f>
        <v>0</v>
      </c>
      <c r="Q24" s="4">
        <f t="shared" ref="Q24:Q28" si="4">+COUNT(B24:J24)</f>
        <v>0</v>
      </c>
    </row>
    <row r="25" spans="1:17">
      <c r="A25" s="4"/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>LARGE(B25:O25,1)+LARGE(B25:O25,2)+LARGE(B25:O25,3)+LARGE(B25:O25,4)+LARGE(B25:O25,5)</f>
        <v>0</v>
      </c>
      <c r="Q25" s="4">
        <f t="shared" si="4"/>
        <v>0</v>
      </c>
    </row>
    <row r="26" spans="1:17">
      <c r="A26" s="4"/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>LARGE(B26:O26,1)+LARGE(B26:O26,2)+LARGE(B26:O26,3)+LARGE(B26:O26,4)+LARGE(B26:O26,5)</f>
        <v>0</v>
      </c>
      <c r="Q26" s="4">
        <f t="shared" si="4"/>
        <v>0</v>
      </c>
    </row>
    <row r="27" spans="1:17">
      <c r="A27" s="4"/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>LARGE(B27:O27,1)+LARGE(B27:O27,2)+LARGE(B27:O27,3)+LARGE(B27:O27,4)+LARGE(B27:O27,5)</f>
        <v>0</v>
      </c>
      <c r="Q27" s="4">
        <f t="shared" si="4"/>
        <v>0</v>
      </c>
    </row>
    <row r="28" spans="1:17" ht="15" thickBot="1">
      <c r="A28" s="6"/>
      <c r="B28" s="54" t="s">
        <v>371</v>
      </c>
      <c r="C28" s="18" t="s">
        <v>371</v>
      </c>
      <c r="D28" s="18" t="s">
        <v>371</v>
      </c>
      <c r="E28" s="18" t="s">
        <v>371</v>
      </c>
      <c r="F28" s="18" t="s">
        <v>371</v>
      </c>
      <c r="G28" s="18" t="s">
        <v>371</v>
      </c>
      <c r="H28" s="18" t="s">
        <v>371</v>
      </c>
      <c r="I28" s="18" t="s">
        <v>371</v>
      </c>
      <c r="J28" s="30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9">
        <f>LARGE(B28:O28,1)+LARGE(B28:O28,2)+LARGE(B28:O28,3)+LARGE(B28:O28,4)+LARGE(B28:O28,5)</f>
        <v>0</v>
      </c>
      <c r="Q28" s="4">
        <f t="shared" si="4"/>
        <v>0</v>
      </c>
    </row>
    <row r="29" spans="1:17">
      <c r="Q29" s="61"/>
    </row>
    <row r="30" spans="1:17">
      <c r="P30" s="44" t="s">
        <v>221</v>
      </c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  <row r="45" spans="17:17">
      <c r="Q45" s="62"/>
    </row>
    <row r="46" spans="17:17">
      <c r="Q46" s="62"/>
    </row>
    <row r="47" spans="17:17">
      <c r="Q47" s="62"/>
    </row>
    <row r="48" spans="17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</sheetData>
  <sortState ref="A6:Q17">
    <sortCondition descending="1" ref="P6:P17"/>
    <sortCondition ref="Q6:Q17"/>
  </sortState>
  <phoneticPr fontId="3" type="noConversion"/>
  <hyperlinks>
    <hyperlink ref="P30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61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184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1</v>
      </c>
      <c r="E5" s="17">
        <v>5</v>
      </c>
      <c r="F5" s="18">
        <v>0</v>
      </c>
      <c r="G5" s="18">
        <v>3</v>
      </c>
      <c r="H5" s="18">
        <v>7</v>
      </c>
      <c r="I5" s="17">
        <v>0</v>
      </c>
      <c r="J5" s="18"/>
      <c r="K5" s="17"/>
      <c r="L5" s="17"/>
      <c r="M5" s="17"/>
      <c r="N5" s="17"/>
      <c r="O5" s="17"/>
      <c r="P5" s="15" t="s">
        <v>310</v>
      </c>
      <c r="Q5" s="6" t="s">
        <v>266</v>
      </c>
    </row>
    <row r="6" spans="1:17">
      <c r="A6" s="47" t="s">
        <v>140</v>
      </c>
      <c r="B6" s="48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10</v>
      </c>
      <c r="H6" s="27">
        <v>8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8" si="0">LARGE(B6:O6,1)+LARGE(B6:O6,2)+LARGE(B6:O6,3)+LARGE(B6:O6,4)+LARGE(B6:O6,5)</f>
        <v>18</v>
      </c>
      <c r="Q6" s="4">
        <f t="shared" ref="Q6:Q18" si="1">+COUNT(B6:J6)</f>
        <v>2</v>
      </c>
    </row>
    <row r="7" spans="1:17">
      <c r="A7" s="52" t="s">
        <v>220</v>
      </c>
      <c r="B7" s="49" t="s">
        <v>371</v>
      </c>
      <c r="C7" s="16" t="s">
        <v>371</v>
      </c>
      <c r="D7" s="16">
        <v>10</v>
      </c>
      <c r="E7" s="16" t="s">
        <v>371</v>
      </c>
      <c r="F7" s="16" t="s">
        <v>371</v>
      </c>
      <c r="G7" s="16" t="s">
        <v>371</v>
      </c>
      <c r="H7" s="16">
        <v>6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16</v>
      </c>
      <c r="Q7" s="4">
        <f t="shared" si="1"/>
        <v>2</v>
      </c>
    </row>
    <row r="8" spans="1:17">
      <c r="A8" s="4" t="s">
        <v>141</v>
      </c>
      <c r="B8" s="49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>
        <v>8</v>
      </c>
      <c r="H8" s="16">
        <v>3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11</v>
      </c>
      <c r="Q8" s="4">
        <f t="shared" si="1"/>
        <v>2</v>
      </c>
    </row>
    <row r="9" spans="1:17">
      <c r="A9" s="15" t="s">
        <v>131</v>
      </c>
      <c r="B9" s="49" t="s">
        <v>371</v>
      </c>
      <c r="C9" s="16" t="s">
        <v>371</v>
      </c>
      <c r="D9" s="16" t="s">
        <v>371</v>
      </c>
      <c r="E9" s="16">
        <v>10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</row>
    <row r="10" spans="1:17">
      <c r="A10" s="15" t="s">
        <v>618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10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10</v>
      </c>
      <c r="Q10" s="4">
        <f t="shared" si="1"/>
        <v>1</v>
      </c>
    </row>
    <row r="11" spans="1:17">
      <c r="A11" s="15" t="s">
        <v>132</v>
      </c>
      <c r="B11" s="49" t="s">
        <v>371</v>
      </c>
      <c r="C11" s="16" t="s">
        <v>371</v>
      </c>
      <c r="D11" s="16" t="s">
        <v>371</v>
      </c>
      <c r="E11" s="16">
        <v>8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</row>
    <row r="12" spans="1:17">
      <c r="A12" s="15" t="s">
        <v>133</v>
      </c>
      <c r="B12" s="49" t="s">
        <v>371</v>
      </c>
      <c r="C12" s="16" t="s">
        <v>371</v>
      </c>
      <c r="D12" s="16" t="s">
        <v>371</v>
      </c>
      <c r="E12" s="16">
        <v>6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6</v>
      </c>
      <c r="Q12" s="4">
        <f t="shared" si="1"/>
        <v>1</v>
      </c>
    </row>
    <row r="13" spans="1:17">
      <c r="A13" s="4" t="s">
        <v>142</v>
      </c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>
        <v>6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6</v>
      </c>
      <c r="Q13" s="4">
        <f t="shared" si="1"/>
        <v>1</v>
      </c>
    </row>
    <row r="14" spans="1:17">
      <c r="A14" s="15" t="s">
        <v>134</v>
      </c>
      <c r="B14" s="49" t="s">
        <v>371</v>
      </c>
      <c r="C14" s="16" t="s">
        <v>371</v>
      </c>
      <c r="D14" s="16" t="s">
        <v>371</v>
      </c>
      <c r="E14" s="16">
        <v>4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4</v>
      </c>
      <c r="Q14" s="4">
        <f t="shared" si="1"/>
        <v>1</v>
      </c>
    </row>
    <row r="15" spans="1:17">
      <c r="A15" s="15" t="s">
        <v>708</v>
      </c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>
        <v>4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4</v>
      </c>
      <c r="Q15" s="4">
        <f t="shared" si="1"/>
        <v>1</v>
      </c>
    </row>
    <row r="16" spans="1:17">
      <c r="A16" s="15" t="s">
        <v>135</v>
      </c>
      <c r="B16" s="49" t="s">
        <v>371</v>
      </c>
      <c r="C16" s="16" t="s">
        <v>371</v>
      </c>
      <c r="D16" s="16" t="s">
        <v>371</v>
      </c>
      <c r="E16" s="16">
        <v>3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3</v>
      </c>
      <c r="Q16" s="4">
        <f t="shared" si="1"/>
        <v>1</v>
      </c>
    </row>
    <row r="17" spans="1:17">
      <c r="A17" s="15" t="s">
        <v>712</v>
      </c>
      <c r="B17" s="4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>
        <v>2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2</v>
      </c>
      <c r="Q17" s="4">
        <f t="shared" si="1"/>
        <v>1</v>
      </c>
    </row>
    <row r="18" spans="1:17">
      <c r="A18" s="15" t="s">
        <v>720</v>
      </c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>
        <v>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1</v>
      </c>
      <c r="Q18" s="4">
        <f t="shared" si="1"/>
        <v>1</v>
      </c>
    </row>
    <row r="19" spans="1:17">
      <c r="A19" s="15"/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ref="P19:P31" si="2">LARGE(B19:O19,1)+LARGE(B19:O19,2)+LARGE(B19:O19,3)+LARGE(B19:O19,4)+LARGE(B19:O19,5)</f>
        <v>0</v>
      </c>
      <c r="Q19" s="4">
        <f t="shared" ref="Q19:Q31" si="3">+COUNT(B19:J19)</f>
        <v>0</v>
      </c>
    </row>
    <row r="20" spans="1:17">
      <c r="A20" s="15"/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15"/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15"/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15"/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15"/>
      <c r="B24" s="4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</row>
    <row r="25" spans="1:17">
      <c r="A25" s="15"/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</row>
    <row r="26" spans="1:17">
      <c r="A26" s="15"/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15"/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15"/>
      <c r="B28" s="4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15"/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15"/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15"/>
      <c r="B31" s="4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4"/>
      <c r="B32" s="49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ref="P32:P34" si="4">LARGE(B32:O32,1)+LARGE(B32:O32,2)+LARGE(B32:O32,3)+LARGE(B32:O32,4)+LARGE(B32:O32,5)</f>
        <v>0</v>
      </c>
      <c r="Q32" s="4">
        <f t="shared" ref="Q32:Q34" si="5">+COUNT(B32:J32)</f>
        <v>0</v>
      </c>
    </row>
    <row r="33" spans="1:17">
      <c r="A33" s="4"/>
      <c r="B33" s="49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4"/>
        <v>0</v>
      </c>
      <c r="Q33" s="4">
        <f t="shared" si="5"/>
        <v>0</v>
      </c>
    </row>
    <row r="34" spans="1:17" ht="15" thickBot="1">
      <c r="A34" s="6"/>
      <c r="B34" s="54" t="s">
        <v>371</v>
      </c>
      <c r="C34" s="18" t="s">
        <v>371</v>
      </c>
      <c r="D34" s="18" t="s">
        <v>371</v>
      </c>
      <c r="E34" s="18" t="s">
        <v>371</v>
      </c>
      <c r="F34" s="18" t="s">
        <v>371</v>
      </c>
      <c r="G34" s="18" t="s">
        <v>371</v>
      </c>
      <c r="H34" s="18" t="s">
        <v>371</v>
      </c>
      <c r="I34" s="18" t="s">
        <v>371</v>
      </c>
      <c r="J34" s="30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9">
        <f t="shared" si="4"/>
        <v>0</v>
      </c>
      <c r="Q34" s="4">
        <f t="shared" si="5"/>
        <v>0</v>
      </c>
    </row>
    <row r="35" spans="1:17">
      <c r="Q35" s="61"/>
    </row>
    <row r="36" spans="1:17">
      <c r="P36" s="44" t="s">
        <v>221</v>
      </c>
      <c r="Q36" s="62"/>
    </row>
    <row r="37" spans="1:17">
      <c r="Q37" s="62"/>
    </row>
    <row r="38" spans="1:17">
      <c r="Q38" s="62"/>
    </row>
    <row r="39" spans="1:17">
      <c r="Q39" s="62"/>
    </row>
    <row r="40" spans="1:17">
      <c r="Q40" s="62"/>
    </row>
    <row r="41" spans="1:17">
      <c r="Q41" s="62"/>
    </row>
    <row r="42" spans="1:17">
      <c r="Q42" s="62"/>
    </row>
    <row r="43" spans="1:17">
      <c r="Q43" s="62"/>
    </row>
    <row r="44" spans="1:17">
      <c r="Q44" s="62"/>
    </row>
    <row r="45" spans="1:17">
      <c r="Q45" s="62"/>
    </row>
    <row r="46" spans="1:17">
      <c r="Q46" s="62"/>
    </row>
    <row r="47" spans="1:17">
      <c r="Q47" s="62"/>
    </row>
    <row r="48" spans="1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</sheetData>
  <sortState ref="A6:Q18">
    <sortCondition descending="1" ref="P6:P18"/>
    <sortCondition ref="Q6:Q18"/>
  </sortState>
  <phoneticPr fontId="3" type="noConversion"/>
  <hyperlinks>
    <hyperlink ref="P36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68"/>
  <sheetViews>
    <sheetView workbookViewId="0"/>
  </sheetViews>
  <sheetFormatPr baseColWidth="10" defaultColWidth="10.83203125" defaultRowHeight="14"/>
  <cols>
    <col min="1" max="1" width="28.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183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2</v>
      </c>
      <c r="H5" s="18">
        <v>6</v>
      </c>
      <c r="I5" s="17">
        <v>3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89" t="s">
        <v>143</v>
      </c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10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6" si="0">LARGE(B6:O6,1)+LARGE(B6:O6,2)+LARGE(B6:O6,3)+LARGE(B6:O6,4)+LARGE(B6:O6,5)</f>
        <v>10</v>
      </c>
      <c r="Q6" s="4">
        <f t="shared" ref="Q6:Q16" si="1">+COUNT(B6:J6)</f>
        <v>1</v>
      </c>
    </row>
    <row r="7" spans="1:17">
      <c r="A7" s="90" t="s">
        <v>627</v>
      </c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>
        <v>10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90" t="s">
        <v>743</v>
      </c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>
        <v>10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90" t="s">
        <v>144</v>
      </c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8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8</v>
      </c>
      <c r="Q9" s="4">
        <f t="shared" si="1"/>
        <v>1</v>
      </c>
    </row>
    <row r="10" spans="1:17">
      <c r="A10" s="90" t="s">
        <v>635</v>
      </c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8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8</v>
      </c>
      <c r="Q10" s="4">
        <f t="shared" si="1"/>
        <v>1</v>
      </c>
    </row>
    <row r="11" spans="1:17">
      <c r="A11" s="90" t="s">
        <v>744</v>
      </c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>
        <v>8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</row>
    <row r="12" spans="1:17">
      <c r="A12" s="90" t="s">
        <v>711</v>
      </c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>
        <v>6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6</v>
      </c>
      <c r="Q12" s="4">
        <f t="shared" si="1"/>
        <v>1</v>
      </c>
    </row>
    <row r="13" spans="1:17">
      <c r="A13" s="90" t="s">
        <v>715</v>
      </c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>
        <v>4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4</v>
      </c>
      <c r="Q13" s="4">
        <f t="shared" si="1"/>
        <v>1</v>
      </c>
    </row>
    <row r="14" spans="1:17">
      <c r="A14" s="90" t="s">
        <v>652</v>
      </c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>
        <v>3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3</v>
      </c>
      <c r="Q14" s="4">
        <f t="shared" si="1"/>
        <v>1</v>
      </c>
    </row>
    <row r="15" spans="1:17">
      <c r="A15" s="90" t="s">
        <v>656</v>
      </c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>
        <v>2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2</v>
      </c>
      <c r="Q15" s="4">
        <f t="shared" si="1"/>
        <v>1</v>
      </c>
    </row>
    <row r="16" spans="1:17">
      <c r="A16" s="90" t="s">
        <v>745</v>
      </c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>
        <v>0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0</v>
      </c>
      <c r="Q16" s="4">
        <f t="shared" si="1"/>
        <v>1</v>
      </c>
    </row>
    <row r="17" spans="1:17">
      <c r="A17" s="90"/>
      <c r="B17" s="32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ref="P17:P31" si="2">LARGE(B17:O17,1)+LARGE(B17:O17,2)+LARGE(B17:O17,3)+LARGE(B17:O17,4)+LARGE(B17:O17,5)</f>
        <v>0</v>
      </c>
      <c r="Q17" s="4">
        <f t="shared" ref="Q17:Q31" si="3">+COUNT(B17:J17)</f>
        <v>0</v>
      </c>
    </row>
    <row r="18" spans="1:17">
      <c r="A18" s="90"/>
      <c r="B18" s="32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2"/>
        <v>0</v>
      </c>
      <c r="Q18" s="4">
        <f t="shared" si="3"/>
        <v>0</v>
      </c>
    </row>
    <row r="19" spans="1:17">
      <c r="A19" s="90"/>
      <c r="B19" s="32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2"/>
        <v>0</v>
      </c>
      <c r="Q19" s="4">
        <f t="shared" si="3"/>
        <v>0</v>
      </c>
    </row>
    <row r="20" spans="1:17">
      <c r="A20" s="90"/>
      <c r="B20" s="32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90"/>
      <c r="B21" s="32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90"/>
      <c r="B22" s="32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90"/>
      <c r="B23" s="32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90"/>
      <c r="B24" s="32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</row>
    <row r="25" spans="1:17">
      <c r="A25" s="90"/>
      <c r="B25" s="32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</row>
    <row r="26" spans="1:17">
      <c r="A26" s="90"/>
      <c r="B26" s="32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90"/>
      <c r="B27" s="32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90"/>
      <c r="B28" s="32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90"/>
      <c r="B29" s="32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90"/>
      <c r="B30" s="32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90"/>
      <c r="B31" s="32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4"/>
      <c r="B32" s="32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ref="P32:P41" si="4">LARGE(B32:O32,1)+LARGE(B32:O32,2)+LARGE(B32:O32,3)+LARGE(B32:O32,4)+LARGE(B32:O32,5)</f>
        <v>0</v>
      </c>
      <c r="Q32" s="4">
        <f t="shared" ref="Q32:Q41" si="5">+COUNT(B32:J32)</f>
        <v>0</v>
      </c>
    </row>
    <row r="33" spans="1:17">
      <c r="A33" s="4"/>
      <c r="B33" s="32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4"/>
        <v>0</v>
      </c>
      <c r="Q33" s="4">
        <f t="shared" si="5"/>
        <v>0</v>
      </c>
    </row>
    <row r="34" spans="1:17">
      <c r="A34" s="4"/>
      <c r="B34" s="32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4"/>
        <v>0</v>
      </c>
      <c r="Q34" s="4">
        <f t="shared" si="5"/>
        <v>0</v>
      </c>
    </row>
    <row r="35" spans="1:17">
      <c r="A35" s="4"/>
      <c r="B35" s="32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4"/>
        <v>0</v>
      </c>
      <c r="Q35" s="4">
        <f t="shared" si="5"/>
        <v>0</v>
      </c>
    </row>
    <row r="36" spans="1:17">
      <c r="A36" s="4"/>
      <c r="B36" s="32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4"/>
        <v>0</v>
      </c>
      <c r="Q36" s="4">
        <f t="shared" si="5"/>
        <v>0</v>
      </c>
    </row>
    <row r="37" spans="1:17">
      <c r="A37" s="4"/>
      <c r="B37" s="32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4"/>
        <v>0</v>
      </c>
      <c r="Q37" s="4">
        <f t="shared" si="5"/>
        <v>0</v>
      </c>
    </row>
    <row r="38" spans="1:17">
      <c r="A38" s="4"/>
      <c r="B38" s="32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4"/>
        <v>0</v>
      </c>
      <c r="Q38" s="4">
        <f t="shared" si="5"/>
        <v>0</v>
      </c>
    </row>
    <row r="39" spans="1:17">
      <c r="A39" s="4"/>
      <c r="B39" s="32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4"/>
        <v>0</v>
      </c>
      <c r="Q39" s="4">
        <f t="shared" si="5"/>
        <v>0</v>
      </c>
    </row>
    <row r="40" spans="1:17">
      <c r="A40" s="4"/>
      <c r="B40" s="32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4"/>
        <v>0</v>
      </c>
      <c r="Q40" s="4">
        <f t="shared" si="5"/>
        <v>0</v>
      </c>
    </row>
    <row r="41" spans="1:17" ht="15" thickBot="1">
      <c r="A41" s="6"/>
      <c r="B41" s="33" t="s">
        <v>371</v>
      </c>
      <c r="C41" s="18" t="s">
        <v>371</v>
      </c>
      <c r="D41" s="18" t="s">
        <v>371</v>
      </c>
      <c r="E41" s="18" t="s">
        <v>371</v>
      </c>
      <c r="F41" s="18" t="s">
        <v>371</v>
      </c>
      <c r="G41" s="18" t="s">
        <v>371</v>
      </c>
      <c r="H41" s="18" t="s">
        <v>371</v>
      </c>
      <c r="I41" s="18" t="s">
        <v>371</v>
      </c>
      <c r="J41" s="30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9">
        <f t="shared" si="4"/>
        <v>0</v>
      </c>
      <c r="Q41" s="4">
        <f t="shared" si="5"/>
        <v>0</v>
      </c>
    </row>
    <row r="42" spans="1:17">
      <c r="Q42" s="61"/>
    </row>
    <row r="43" spans="1:17">
      <c r="P43" s="44" t="s">
        <v>221</v>
      </c>
      <c r="Q43" s="62"/>
    </row>
    <row r="44" spans="1:17">
      <c r="Q44" s="62"/>
    </row>
    <row r="45" spans="1:17">
      <c r="Q45" s="62"/>
    </row>
    <row r="46" spans="1:17">
      <c r="Q46" s="62"/>
    </row>
    <row r="47" spans="1:17">
      <c r="Q47" s="62"/>
    </row>
    <row r="48" spans="1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</sheetData>
  <sortState ref="A6:Q16">
    <sortCondition descending="1" ref="P6:P16"/>
    <sortCondition ref="Q6:Q16"/>
  </sortState>
  <phoneticPr fontId="3" type="noConversion"/>
  <hyperlinks>
    <hyperlink ref="P43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66"/>
  <sheetViews>
    <sheetView workbookViewId="0"/>
  </sheetViews>
  <sheetFormatPr baseColWidth="10" defaultColWidth="10.83203125" defaultRowHeight="14"/>
  <cols>
    <col min="1" max="1" width="26.832031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182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1</v>
      </c>
      <c r="C5" s="17">
        <v>0</v>
      </c>
      <c r="D5" s="18">
        <v>0</v>
      </c>
      <c r="E5" s="17">
        <v>1</v>
      </c>
      <c r="F5" s="18">
        <v>0</v>
      </c>
      <c r="G5" s="18">
        <v>0</v>
      </c>
      <c r="H5" s="18">
        <v>3</v>
      </c>
      <c r="I5" s="17">
        <v>2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11" t="s">
        <v>365</v>
      </c>
      <c r="B6" s="48">
        <v>10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2" si="0">LARGE(B6:O6,1)+LARGE(B6:O6,2)+LARGE(B6:O6,3)+LARGE(B6:O6,4)+LARGE(B6:O6,5)</f>
        <v>10</v>
      </c>
      <c r="Q6" s="4">
        <f t="shared" ref="Q6:Q12" si="1">+COUNT(B6:J6)</f>
        <v>1</v>
      </c>
    </row>
    <row r="7" spans="1:17">
      <c r="A7" s="15" t="s">
        <v>136</v>
      </c>
      <c r="B7" s="49" t="s">
        <v>371</v>
      </c>
      <c r="C7" s="16" t="s">
        <v>371</v>
      </c>
      <c r="D7" s="16" t="s">
        <v>371</v>
      </c>
      <c r="E7" s="16">
        <v>10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15" t="s">
        <v>710</v>
      </c>
      <c r="B8" s="49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>
        <v>10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15" t="s">
        <v>746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>
        <v>10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</row>
    <row r="10" spans="1:17">
      <c r="A10" s="15" t="s">
        <v>713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8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8</v>
      </c>
      <c r="Q10" s="4">
        <f t="shared" si="1"/>
        <v>1</v>
      </c>
    </row>
    <row r="11" spans="1:17">
      <c r="A11" s="15" t="s">
        <v>747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>
        <v>8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</row>
    <row r="12" spans="1:17">
      <c r="A12" s="15" t="s">
        <v>718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>
        <v>6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6</v>
      </c>
      <c r="Q12" s="4">
        <f t="shared" si="1"/>
        <v>1</v>
      </c>
    </row>
    <row r="13" spans="1:17">
      <c r="A13" s="15"/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ref="P13:P29" si="2">LARGE(B13:O13,1)+LARGE(B13:O13,2)+LARGE(B13:O13,3)+LARGE(B13:O13,4)+LARGE(B13:O13,5)</f>
        <v>0</v>
      </c>
      <c r="Q13" s="4">
        <f t="shared" ref="Q13:Q29" si="3">+COUNT(B13:J13)</f>
        <v>0</v>
      </c>
    </row>
    <row r="14" spans="1:17">
      <c r="A14" s="15"/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2"/>
        <v>0</v>
      </c>
      <c r="Q14" s="4">
        <f t="shared" si="3"/>
        <v>0</v>
      </c>
    </row>
    <row r="15" spans="1:17">
      <c r="A15" s="15"/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2"/>
        <v>0</v>
      </c>
      <c r="Q15" s="4">
        <f t="shared" si="3"/>
        <v>0</v>
      </c>
    </row>
    <row r="16" spans="1:17">
      <c r="A16" s="15"/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2"/>
        <v>0</v>
      </c>
      <c r="Q16" s="4">
        <f t="shared" si="3"/>
        <v>0</v>
      </c>
    </row>
    <row r="17" spans="1:17">
      <c r="A17" s="15"/>
      <c r="B17" s="4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2"/>
        <v>0</v>
      </c>
      <c r="Q17" s="4">
        <f t="shared" si="3"/>
        <v>0</v>
      </c>
    </row>
    <row r="18" spans="1:17">
      <c r="A18" s="15"/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2"/>
        <v>0</v>
      </c>
      <c r="Q18" s="4">
        <f t="shared" si="3"/>
        <v>0</v>
      </c>
    </row>
    <row r="19" spans="1:17">
      <c r="A19" s="15"/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2"/>
        <v>0</v>
      </c>
      <c r="Q19" s="4">
        <f t="shared" si="3"/>
        <v>0</v>
      </c>
    </row>
    <row r="20" spans="1:17">
      <c r="A20" s="15"/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15"/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15"/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15"/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15"/>
      <c r="B24" s="4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</row>
    <row r="25" spans="1:17">
      <c r="A25" s="15"/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</row>
    <row r="26" spans="1:17">
      <c r="A26" s="15"/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15"/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15"/>
      <c r="B28" s="4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15"/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4"/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ref="P30:P39" si="4">LARGE(B30:O30,1)+LARGE(B30:O30,2)+LARGE(B30:O30,3)+LARGE(B30:O30,4)+LARGE(B30:O30,5)</f>
        <v>0</v>
      </c>
      <c r="Q30" s="4">
        <f t="shared" ref="Q30:Q39" si="5">+COUNT(B30:J30)</f>
        <v>0</v>
      </c>
    </row>
    <row r="31" spans="1:17">
      <c r="A31" s="4"/>
      <c r="B31" s="4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4"/>
        <v>0</v>
      </c>
      <c r="Q31" s="4">
        <f t="shared" si="5"/>
        <v>0</v>
      </c>
    </row>
    <row r="32" spans="1:17">
      <c r="A32" s="4"/>
      <c r="B32" s="49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4"/>
        <v>0</v>
      </c>
      <c r="Q32" s="4">
        <f t="shared" si="5"/>
        <v>0</v>
      </c>
    </row>
    <row r="33" spans="1:17">
      <c r="A33" s="4"/>
      <c r="B33" s="49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4"/>
        <v>0</v>
      </c>
      <c r="Q33" s="4">
        <f t="shared" si="5"/>
        <v>0</v>
      </c>
    </row>
    <row r="34" spans="1:17">
      <c r="A34" s="4"/>
      <c r="B34" s="4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4"/>
        <v>0</v>
      </c>
      <c r="Q34" s="4">
        <f t="shared" si="5"/>
        <v>0</v>
      </c>
    </row>
    <row r="35" spans="1:17">
      <c r="A35" s="4"/>
      <c r="B35" s="4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4"/>
        <v>0</v>
      </c>
      <c r="Q35" s="4">
        <f t="shared" si="5"/>
        <v>0</v>
      </c>
    </row>
    <row r="36" spans="1:17">
      <c r="A36" s="4"/>
      <c r="B36" s="49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4"/>
        <v>0</v>
      </c>
      <c r="Q36" s="4">
        <f t="shared" si="5"/>
        <v>0</v>
      </c>
    </row>
    <row r="37" spans="1:17">
      <c r="A37" s="4"/>
      <c r="B37" s="49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4"/>
        <v>0</v>
      </c>
      <c r="Q37" s="4">
        <f t="shared" si="5"/>
        <v>0</v>
      </c>
    </row>
    <row r="38" spans="1:17">
      <c r="A38" s="4"/>
      <c r="B38" s="49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4"/>
        <v>0</v>
      </c>
      <c r="Q38" s="4">
        <f t="shared" si="5"/>
        <v>0</v>
      </c>
    </row>
    <row r="39" spans="1:17" ht="15" thickBot="1">
      <c r="A39" s="6"/>
      <c r="B39" s="54" t="s">
        <v>371</v>
      </c>
      <c r="C39" s="18" t="s">
        <v>371</v>
      </c>
      <c r="D39" s="18" t="s">
        <v>371</v>
      </c>
      <c r="E39" s="18" t="s">
        <v>371</v>
      </c>
      <c r="F39" s="18" t="s">
        <v>371</v>
      </c>
      <c r="G39" s="18" t="s">
        <v>371</v>
      </c>
      <c r="H39" s="18" t="s">
        <v>371</v>
      </c>
      <c r="I39" s="18" t="s">
        <v>371</v>
      </c>
      <c r="J39" s="30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9">
        <f t="shared" si="4"/>
        <v>0</v>
      </c>
      <c r="Q39" s="4">
        <f t="shared" si="5"/>
        <v>0</v>
      </c>
    </row>
    <row r="40" spans="1:17">
      <c r="Q40" s="61"/>
    </row>
    <row r="41" spans="1:17">
      <c r="P41" s="44" t="s">
        <v>221</v>
      </c>
      <c r="Q41" s="62"/>
    </row>
    <row r="42" spans="1:17">
      <c r="Q42" s="62"/>
    </row>
    <row r="43" spans="1:17">
      <c r="Q43" s="62"/>
    </row>
    <row r="44" spans="1:17">
      <c r="Q44" s="62"/>
    </row>
    <row r="45" spans="1:17">
      <c r="Q45" s="62"/>
    </row>
    <row r="46" spans="1:17">
      <c r="Q46" s="62"/>
    </row>
    <row r="47" spans="1:17">
      <c r="Q47" s="62"/>
    </row>
    <row r="48" spans="1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  <row r="58" spans="17:17">
      <c r="Q58" s="62"/>
    </row>
    <row r="59" spans="17:17">
      <c r="Q59" s="62"/>
    </row>
    <row r="60" spans="17:17">
      <c r="Q60" s="62"/>
    </row>
    <row r="61" spans="17:17">
      <c r="Q61" s="62"/>
    </row>
    <row r="62" spans="17:17">
      <c r="Q62" s="62"/>
    </row>
    <row r="63" spans="17:17">
      <c r="Q63" s="62"/>
    </row>
    <row r="64" spans="17:17">
      <c r="Q64" s="62"/>
    </row>
    <row r="65" spans="17:17">
      <c r="Q65" s="62"/>
    </row>
    <row r="66" spans="17:17">
      <c r="Q66" s="62"/>
    </row>
  </sheetData>
  <sortState ref="A6:Q12">
    <sortCondition descending="1" ref="P6:P12"/>
    <sortCondition ref="Q6:Q12"/>
  </sortState>
  <phoneticPr fontId="3" type="noConversion"/>
  <hyperlinks>
    <hyperlink ref="P41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57"/>
  <sheetViews>
    <sheetView workbookViewId="0"/>
  </sheetViews>
  <sheetFormatPr baseColWidth="10" defaultColWidth="10.83203125" defaultRowHeight="14"/>
  <cols>
    <col min="1" max="1" width="26.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181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3" t="s">
        <v>308</v>
      </c>
      <c r="B5" s="17">
        <v>0</v>
      </c>
      <c r="C5" s="17">
        <v>0</v>
      </c>
      <c r="D5" s="18">
        <v>0</v>
      </c>
      <c r="E5" s="17">
        <v>2</v>
      </c>
      <c r="F5" s="18">
        <v>0</v>
      </c>
      <c r="G5" s="18">
        <v>0</v>
      </c>
      <c r="H5" s="18">
        <v>5</v>
      </c>
      <c r="I5" s="17">
        <v>0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7" t="s">
        <v>304</v>
      </c>
      <c r="B6" s="48" t="s">
        <v>371</v>
      </c>
      <c r="C6" s="27" t="s">
        <v>371</v>
      </c>
      <c r="D6" s="27" t="s">
        <v>371</v>
      </c>
      <c r="E6" s="27">
        <v>10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2" si="0">LARGE(B6:O6,1)+LARGE(B6:O6,2)+LARGE(B6:O6,3)+LARGE(B6:O6,4)+LARGE(B6:O6,5)</f>
        <v>10</v>
      </c>
      <c r="Q6" s="4">
        <f t="shared" ref="Q6:Q12" si="1">+COUNT(B6:J6)</f>
        <v>1</v>
      </c>
    </row>
    <row r="7" spans="1:17">
      <c r="A7" s="4" t="s">
        <v>633</v>
      </c>
      <c r="B7" s="49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>
        <v>10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4" t="s">
        <v>420</v>
      </c>
      <c r="B8" s="49" t="s">
        <v>371</v>
      </c>
      <c r="C8" s="16" t="s">
        <v>371</v>
      </c>
      <c r="D8" s="16" t="s">
        <v>371</v>
      </c>
      <c r="E8" s="16">
        <v>8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8</v>
      </c>
      <c r="Q8" s="4">
        <f t="shared" si="1"/>
        <v>1</v>
      </c>
    </row>
    <row r="9" spans="1:17">
      <c r="A9" s="4" t="s">
        <v>707</v>
      </c>
      <c r="B9" s="4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>
        <v>8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8</v>
      </c>
      <c r="Q9" s="4">
        <f t="shared" si="1"/>
        <v>1</v>
      </c>
    </row>
    <row r="10" spans="1:17">
      <c r="A10" s="4" t="s">
        <v>719</v>
      </c>
      <c r="B10" s="49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>
        <v>6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6</v>
      </c>
      <c r="Q10" s="4">
        <f t="shared" si="1"/>
        <v>1</v>
      </c>
    </row>
    <row r="11" spans="1:17">
      <c r="A11" s="4" t="s">
        <v>654</v>
      </c>
      <c r="B11" s="4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>
        <v>4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4</v>
      </c>
      <c r="Q11" s="4">
        <f t="shared" si="1"/>
        <v>1</v>
      </c>
    </row>
    <row r="12" spans="1:17">
      <c r="A12" s="4" t="s">
        <v>659</v>
      </c>
      <c r="B12" s="4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>
        <v>0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0</v>
      </c>
      <c r="Q12" s="4">
        <f t="shared" si="1"/>
        <v>1</v>
      </c>
    </row>
    <row r="13" spans="1:17">
      <c r="A13" s="4"/>
      <c r="B13" s="4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ref="P13:P21" si="2">LARGE(B13:O13,1)+LARGE(B13:O13,2)+LARGE(B13:O13,3)+LARGE(B13:O13,4)+LARGE(B13:O13,5)</f>
        <v>0</v>
      </c>
      <c r="Q13" s="4">
        <f t="shared" ref="Q13:Q21" si="3">+COUNT(B13:J13)</f>
        <v>0</v>
      </c>
    </row>
    <row r="14" spans="1:17">
      <c r="A14" s="4"/>
      <c r="B14" s="4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2"/>
        <v>0</v>
      </c>
      <c r="Q14" s="4">
        <f t="shared" si="3"/>
        <v>0</v>
      </c>
    </row>
    <row r="15" spans="1:17">
      <c r="A15" s="4"/>
      <c r="B15" s="4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2"/>
        <v>0</v>
      </c>
      <c r="Q15" s="4">
        <f t="shared" si="3"/>
        <v>0</v>
      </c>
    </row>
    <row r="16" spans="1:17">
      <c r="A16" s="4"/>
      <c r="B16" s="4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2"/>
        <v>0</v>
      </c>
      <c r="Q16" s="4">
        <f t="shared" si="3"/>
        <v>0</v>
      </c>
    </row>
    <row r="17" spans="1:17">
      <c r="A17" s="4"/>
      <c r="B17" s="4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2"/>
        <v>0</v>
      </c>
      <c r="Q17" s="4">
        <f t="shared" si="3"/>
        <v>0</v>
      </c>
    </row>
    <row r="18" spans="1:17">
      <c r="A18" s="4"/>
      <c r="B18" s="4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2"/>
        <v>0</v>
      </c>
      <c r="Q18" s="4">
        <f t="shared" si="3"/>
        <v>0</v>
      </c>
    </row>
    <row r="19" spans="1:17">
      <c r="A19" s="4"/>
      <c r="B19" s="4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2"/>
        <v>0</v>
      </c>
      <c r="Q19" s="4">
        <f t="shared" si="3"/>
        <v>0</v>
      </c>
    </row>
    <row r="20" spans="1:17">
      <c r="A20" s="4"/>
      <c r="B20" s="4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4"/>
      <c r="B21" s="4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4"/>
      <c r="B22" s="4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ref="P22:P30" si="4">LARGE(B22:O22,1)+LARGE(B22:O22,2)+LARGE(B22:O22,3)+LARGE(B22:O22,4)+LARGE(B22:O22,5)</f>
        <v>0</v>
      </c>
      <c r="Q22" s="4">
        <f t="shared" ref="Q22:Q30" si="5">+COUNT(B22:J22)</f>
        <v>0</v>
      </c>
    </row>
    <row r="23" spans="1:17">
      <c r="A23" s="4"/>
      <c r="B23" s="4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4"/>
        <v>0</v>
      </c>
      <c r="Q23" s="4">
        <f t="shared" si="5"/>
        <v>0</v>
      </c>
    </row>
    <row r="24" spans="1:17">
      <c r="A24" s="4"/>
      <c r="B24" s="4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4"/>
        <v>0</v>
      </c>
      <c r="Q24" s="4">
        <f t="shared" si="5"/>
        <v>0</v>
      </c>
    </row>
    <row r="25" spans="1:17">
      <c r="A25" s="4"/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4"/>
        <v>0</v>
      </c>
      <c r="Q25" s="4">
        <f t="shared" si="5"/>
        <v>0</v>
      </c>
    </row>
    <row r="26" spans="1:17">
      <c r="A26" s="4"/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4"/>
        <v>0</v>
      </c>
      <c r="Q26" s="4">
        <f t="shared" si="5"/>
        <v>0</v>
      </c>
    </row>
    <row r="27" spans="1:17">
      <c r="A27" s="4"/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4"/>
        <v>0</v>
      </c>
      <c r="Q27" s="4">
        <f t="shared" si="5"/>
        <v>0</v>
      </c>
    </row>
    <row r="28" spans="1:17">
      <c r="A28" s="4"/>
      <c r="B28" s="4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4"/>
        <v>0</v>
      </c>
      <c r="Q28" s="4">
        <f t="shared" si="5"/>
        <v>0</v>
      </c>
    </row>
    <row r="29" spans="1:17">
      <c r="A29" s="4"/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4"/>
        <v>0</v>
      </c>
      <c r="Q29" s="4">
        <f t="shared" si="5"/>
        <v>0</v>
      </c>
    </row>
    <row r="30" spans="1:17" ht="15" thickBot="1">
      <c r="A30" s="6"/>
      <c r="B30" s="54" t="s">
        <v>371</v>
      </c>
      <c r="C30" s="18" t="s">
        <v>371</v>
      </c>
      <c r="D30" s="18" t="s">
        <v>371</v>
      </c>
      <c r="E30" s="18" t="s">
        <v>371</v>
      </c>
      <c r="F30" s="18" t="s">
        <v>371</v>
      </c>
      <c r="G30" s="18" t="s">
        <v>371</v>
      </c>
      <c r="H30" s="18" t="s">
        <v>371</v>
      </c>
      <c r="I30" s="18" t="s">
        <v>371</v>
      </c>
      <c r="J30" s="30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9">
        <f t="shared" si="4"/>
        <v>0</v>
      </c>
      <c r="Q30" s="4">
        <f t="shared" si="5"/>
        <v>0</v>
      </c>
    </row>
    <row r="31" spans="1:17">
      <c r="Q31" s="61"/>
    </row>
    <row r="32" spans="1:17">
      <c r="P32" s="44" t="s">
        <v>221</v>
      </c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  <row r="45" spans="17:17">
      <c r="Q45" s="62"/>
    </row>
    <row r="46" spans="17:17">
      <c r="Q46" s="62"/>
    </row>
    <row r="47" spans="17:17">
      <c r="Q47" s="62"/>
    </row>
    <row r="48" spans="17:17">
      <c r="Q48" s="62"/>
    </row>
    <row r="49" spans="17:17">
      <c r="Q49" s="62"/>
    </row>
    <row r="50" spans="17:17">
      <c r="Q50" s="62"/>
    </row>
    <row r="51" spans="17:17">
      <c r="Q51" s="62"/>
    </row>
    <row r="52" spans="17:17">
      <c r="Q52" s="62"/>
    </row>
    <row r="53" spans="17:17">
      <c r="Q53" s="62"/>
    </row>
    <row r="54" spans="17:17">
      <c r="Q54" s="62"/>
    </row>
    <row r="55" spans="17:17">
      <c r="Q55" s="62"/>
    </row>
    <row r="56" spans="17:17">
      <c r="Q56" s="62"/>
    </row>
    <row r="57" spans="17:17">
      <c r="Q57" s="62"/>
    </row>
  </sheetData>
  <sortState ref="A6:Q12">
    <sortCondition descending="1" ref="P6:P12"/>
    <sortCondition ref="Q6:Q12"/>
  </sortState>
  <phoneticPr fontId="3" type="noConversion"/>
  <hyperlinks>
    <hyperlink ref="P32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180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/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179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/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/>
  </sheetViews>
  <sheetFormatPr baseColWidth="10" defaultColWidth="10.83203125" defaultRowHeight="14"/>
  <cols>
    <col min="1" max="1" width="24.1640625" style="2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178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312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>
        <v>0</v>
      </c>
      <c r="G5" s="18">
        <v>0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/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0</v>
      </c>
    </row>
    <row r="7" spans="1:17">
      <c r="A7" s="4"/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9"/>
  <sheetViews>
    <sheetView workbookViewId="0"/>
  </sheetViews>
  <sheetFormatPr baseColWidth="10" defaultRowHeight="14"/>
  <cols>
    <col min="1" max="1" width="30.33203125" customWidth="1"/>
    <col min="11" max="15" width="0" hidden="1" customWidth="1"/>
  </cols>
  <sheetData>
    <row r="1" spans="1:17">
      <c r="A1" s="1" t="s">
        <v>10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508</v>
      </c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497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 t="s">
        <v>497</v>
      </c>
      <c r="G5" s="18">
        <v>1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 t="s">
        <v>147</v>
      </c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0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>LARGE(B6:O6,1)+LARGE(B6:O6,2)+LARGE(B6:O6,3)+LARGE(B6:O6,4)+LARGE(B6:O6,5)</f>
        <v>0</v>
      </c>
      <c r="Q6" s="4">
        <f t="shared" ref="Q6:Q17" si="0">+COUNT(B6:J6)</f>
        <v>1</v>
      </c>
    </row>
    <row r="7" spans="1:17">
      <c r="A7" s="4"/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7" si="1">LARGE(B7:O7,1)+LARGE(B7:O7,2)+LARGE(B7:O7,3)+LARGE(B7:O7,4)+LARGE(B7:O7,5)</f>
        <v>0</v>
      </c>
      <c r="Q7" s="4">
        <f t="shared" si="0"/>
        <v>0</v>
      </c>
    </row>
    <row r="8" spans="1:17">
      <c r="A8" s="4"/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0</v>
      </c>
      <c r="Q8" s="4">
        <f t="shared" si="0"/>
        <v>0</v>
      </c>
    </row>
    <row r="9" spans="1:17">
      <c r="A9" s="4"/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0</v>
      </c>
      <c r="Q9" s="4">
        <f t="shared" si="0"/>
        <v>0</v>
      </c>
    </row>
    <row r="10" spans="1:17">
      <c r="A10" s="4"/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0</v>
      </c>
      <c r="Q10" s="4">
        <f t="shared" si="0"/>
        <v>0</v>
      </c>
    </row>
    <row r="11" spans="1:17">
      <c r="A11" s="4"/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0</v>
      </c>
      <c r="Q11" s="4">
        <f t="shared" si="0"/>
        <v>0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0</v>
      </c>
      <c r="Q12" s="4">
        <f t="shared" si="0"/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0</v>
      </c>
      <c r="Q13" s="4">
        <f t="shared" si="0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0</v>
      </c>
      <c r="Q14" s="4">
        <f t="shared" si="0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1"/>
        <v>0</v>
      </c>
      <c r="Q15" s="4">
        <f t="shared" si="0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1"/>
        <v>0</v>
      </c>
      <c r="Q16" s="4">
        <f t="shared" si="0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1"/>
        <v>0</v>
      </c>
      <c r="Q17" s="4">
        <f t="shared" si="0"/>
        <v>0</v>
      </c>
    </row>
    <row r="19" spans="1:17">
      <c r="P19" s="44" t="s">
        <v>221</v>
      </c>
    </row>
  </sheetData>
  <sheetCalcPr fullCalcOnLoad="1"/>
  <phoneticPr fontId="3" type="noConversion"/>
  <hyperlinks>
    <hyperlink ref="P19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4"/>
  <sheetViews>
    <sheetView workbookViewId="0">
      <selection activeCell="P19" sqref="P19"/>
    </sheetView>
  </sheetViews>
  <sheetFormatPr baseColWidth="10" defaultColWidth="10.83203125" defaultRowHeight="14"/>
  <cols>
    <col min="1" max="1" width="27.6640625" style="2" bestFit="1" customWidth="1"/>
    <col min="2" max="10" width="10.83203125" style="2"/>
    <col min="11" max="15" width="0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177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>
        <v>40839</v>
      </c>
      <c r="I1" s="9">
        <v>40839</v>
      </c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508</v>
      </c>
      <c r="H2" s="13" t="s">
        <v>352</v>
      </c>
      <c r="I2" s="13" t="s">
        <v>507</v>
      </c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 t="s">
        <v>353</v>
      </c>
      <c r="I3" s="16" t="s">
        <v>353</v>
      </c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497</v>
      </c>
      <c r="G4" s="16" t="s">
        <v>509</v>
      </c>
      <c r="H4" s="16" t="s">
        <v>509</v>
      </c>
      <c r="I4" s="14" t="s">
        <v>509</v>
      </c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0</v>
      </c>
      <c r="E5" s="17">
        <v>0</v>
      </c>
      <c r="F5" s="18" t="s">
        <v>497</v>
      </c>
      <c r="G5" s="18">
        <v>2</v>
      </c>
      <c r="H5" s="18">
        <v>1</v>
      </c>
      <c r="I5" s="17">
        <v>3</v>
      </c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4" t="s">
        <v>145</v>
      </c>
      <c r="B6" s="35" t="s">
        <v>371</v>
      </c>
      <c r="C6" s="27" t="s">
        <v>371</v>
      </c>
      <c r="D6" s="27" t="s">
        <v>371</v>
      </c>
      <c r="E6" s="27" t="s">
        <v>371</v>
      </c>
      <c r="F6" s="27" t="s">
        <v>371</v>
      </c>
      <c r="G6" s="27">
        <v>10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1">
        <f t="shared" ref="P6:P11" si="0">LARGE(B6:O6,1)+LARGE(B6:O6,2)+LARGE(B6:O6,3)+LARGE(B6:O6,4)+LARGE(B6:O6,5)</f>
        <v>10</v>
      </c>
      <c r="Q6" s="4">
        <f t="shared" ref="Q6:Q11" si="1">+COUNT(B6:J6)</f>
        <v>1</v>
      </c>
    </row>
    <row r="7" spans="1:17">
      <c r="A7" s="4" t="s">
        <v>619</v>
      </c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>
        <v>10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4" t="s">
        <v>748</v>
      </c>
      <c r="B8" s="32" t="s">
        <v>371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>
        <v>10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4" t="s">
        <v>146</v>
      </c>
      <c r="B9" s="32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8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8</v>
      </c>
      <c r="Q9" s="4">
        <f t="shared" si="1"/>
        <v>1</v>
      </c>
    </row>
    <row r="10" spans="1:17">
      <c r="A10" s="4" t="s">
        <v>749</v>
      </c>
      <c r="B10" s="32" t="s">
        <v>371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>
        <v>8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8</v>
      </c>
      <c r="Q10" s="4">
        <f t="shared" si="1"/>
        <v>1</v>
      </c>
    </row>
    <row r="11" spans="1:17">
      <c r="A11" s="4" t="s">
        <v>750</v>
      </c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>
        <v>0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0</v>
      </c>
      <c r="Q11" s="4">
        <f t="shared" si="1"/>
        <v>1</v>
      </c>
    </row>
    <row r="12" spans="1:17">
      <c r="A12" s="4"/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ref="P12:P17" si="2">LARGE(B12:O12,1)+LARGE(B12:O12,2)+LARGE(B12:O12,3)+LARGE(B12:O12,4)+LARGE(B12:O12,5)</f>
        <v>0</v>
      </c>
      <c r="Q12" s="4">
        <f t="shared" ref="Q12:Q17" si="3">+COUNT(B12:J12)</f>
        <v>0</v>
      </c>
    </row>
    <row r="13" spans="1:17">
      <c r="A13" s="4"/>
      <c r="B13" s="32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2"/>
        <v>0</v>
      </c>
      <c r="Q13" s="4">
        <f t="shared" si="3"/>
        <v>0</v>
      </c>
    </row>
    <row r="14" spans="1:17">
      <c r="A14" s="4"/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2"/>
        <v>0</v>
      </c>
      <c r="Q14" s="4">
        <f t="shared" si="3"/>
        <v>0</v>
      </c>
    </row>
    <row r="15" spans="1:17">
      <c r="A15" s="4"/>
      <c r="B15" s="32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2"/>
        <v>0</v>
      </c>
      <c r="Q15" s="4">
        <f t="shared" si="3"/>
        <v>0</v>
      </c>
    </row>
    <row r="16" spans="1:17">
      <c r="A16" s="4"/>
      <c r="B16" s="32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2"/>
        <v>0</v>
      </c>
      <c r="Q16" s="4">
        <f t="shared" si="3"/>
        <v>0</v>
      </c>
    </row>
    <row r="17" spans="1:17" ht="15" thickBot="1">
      <c r="A17" s="6"/>
      <c r="B17" s="33" t="s">
        <v>371</v>
      </c>
      <c r="C17" s="18" t="s">
        <v>371</v>
      </c>
      <c r="D17" s="18" t="s">
        <v>371</v>
      </c>
      <c r="E17" s="18" t="s">
        <v>371</v>
      </c>
      <c r="F17" s="18" t="s">
        <v>371</v>
      </c>
      <c r="G17" s="18" t="s">
        <v>371</v>
      </c>
      <c r="H17" s="18" t="s">
        <v>371</v>
      </c>
      <c r="I17" s="18" t="s">
        <v>371</v>
      </c>
      <c r="J17" s="3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9">
        <f t="shared" si="2"/>
        <v>0</v>
      </c>
      <c r="Q17" s="4">
        <f t="shared" si="3"/>
        <v>0</v>
      </c>
    </row>
    <row r="18" spans="1:17">
      <c r="Q18" s="61"/>
    </row>
    <row r="19" spans="1:17">
      <c r="P19" s="44" t="s">
        <v>221</v>
      </c>
      <c r="Q19" s="62"/>
    </row>
    <row r="20" spans="1:17">
      <c r="Q20" s="62"/>
    </row>
    <row r="21" spans="1:17">
      <c r="Q21" s="62"/>
    </row>
    <row r="22" spans="1:17">
      <c r="Q22" s="62"/>
    </row>
    <row r="23" spans="1:17">
      <c r="Q23" s="62"/>
    </row>
    <row r="24" spans="1:17">
      <c r="Q24" s="62"/>
    </row>
    <row r="25" spans="1:17">
      <c r="Q25" s="62"/>
    </row>
    <row r="26" spans="1:17">
      <c r="Q26" s="62"/>
    </row>
    <row r="27" spans="1:17">
      <c r="Q27" s="62"/>
    </row>
    <row r="28" spans="1:17">
      <c r="Q28" s="62"/>
    </row>
    <row r="29" spans="1:17">
      <c r="Q29" s="62"/>
    </row>
    <row r="30" spans="1:17">
      <c r="Q30" s="62"/>
    </row>
    <row r="31" spans="1:17">
      <c r="Q31" s="62"/>
    </row>
    <row r="32" spans="1:17">
      <c r="Q32" s="62"/>
    </row>
    <row r="33" spans="17:17">
      <c r="Q33" s="62"/>
    </row>
    <row r="34" spans="17:17">
      <c r="Q34" s="62"/>
    </row>
    <row r="35" spans="17:17">
      <c r="Q35" s="62"/>
    </row>
    <row r="36" spans="17:17">
      <c r="Q36" s="62"/>
    </row>
    <row r="37" spans="17:17">
      <c r="Q37" s="62"/>
    </row>
    <row r="38" spans="17:17">
      <c r="Q38" s="62"/>
    </row>
    <row r="39" spans="17:17">
      <c r="Q39" s="62"/>
    </row>
    <row r="40" spans="17:17">
      <c r="Q40" s="62"/>
    </row>
    <row r="41" spans="17:17">
      <c r="Q41" s="62"/>
    </row>
    <row r="42" spans="17:17">
      <c r="Q42" s="62"/>
    </row>
    <row r="43" spans="17:17">
      <c r="Q43" s="62"/>
    </row>
    <row r="44" spans="17:17">
      <c r="Q44" s="62"/>
    </row>
  </sheetData>
  <sheetCalcPr fullCalcOnLoad="1"/>
  <sortState ref="A6:Q11">
    <sortCondition descending="1" ref="P6:P11"/>
    <sortCondition ref="Q6:Q11"/>
  </sortState>
  <phoneticPr fontId="3" type="noConversion"/>
  <hyperlinks>
    <hyperlink ref="P19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26"/>
  <sheetViews>
    <sheetView workbookViewId="0"/>
  </sheetViews>
  <sheetFormatPr baseColWidth="10" defaultRowHeight="14"/>
  <cols>
    <col min="1" max="1" width="30.33203125" bestFit="1" customWidth="1"/>
    <col min="11" max="15" width="0" hidden="1" customWidth="1"/>
  </cols>
  <sheetData>
    <row r="1" spans="1:18">
      <c r="A1" s="75" t="s">
        <v>172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406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14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85" t="s">
        <v>173</v>
      </c>
      <c r="B6" s="39">
        <v>20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20</v>
      </c>
      <c r="Q6" s="4">
        <f t="shared" ref="Q6:Q24" si="0">+COUNT(B6:J6)</f>
        <v>1</v>
      </c>
      <c r="R6" s="2"/>
    </row>
    <row r="7" spans="1:18">
      <c r="A7" s="86" t="s">
        <v>174</v>
      </c>
      <c r="B7" s="39">
        <v>17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4" si="1">LARGE(B7:O7,1)+LARGE(B7:O7,2)+LARGE(B7:O7,3)+LARGE(B7:O7,4)+LARGE(B7:O7,5)</f>
        <v>17</v>
      </c>
      <c r="Q7" s="4">
        <f t="shared" ref="Q7:Q14" si="2">+COUNT(B7:J7)</f>
        <v>1</v>
      </c>
      <c r="R7" s="2"/>
    </row>
    <row r="8" spans="1:18">
      <c r="A8" s="86" t="s">
        <v>175</v>
      </c>
      <c r="B8" s="39">
        <v>14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14</v>
      </c>
      <c r="Q8" s="4">
        <f t="shared" si="2"/>
        <v>1</v>
      </c>
      <c r="R8" s="2"/>
    </row>
    <row r="9" spans="1:18">
      <c r="A9" s="86" t="s">
        <v>176</v>
      </c>
      <c r="B9" s="39">
        <v>12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12</v>
      </c>
      <c r="Q9" s="4">
        <f t="shared" si="2"/>
        <v>1</v>
      </c>
      <c r="R9" s="2"/>
    </row>
    <row r="10" spans="1:18">
      <c r="A10" s="86" t="s">
        <v>195</v>
      </c>
      <c r="B10" s="39">
        <v>10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10</v>
      </c>
      <c r="Q10" s="4">
        <f t="shared" si="2"/>
        <v>1</v>
      </c>
      <c r="R10" s="2"/>
    </row>
    <row r="11" spans="1:18">
      <c r="A11" s="86" t="s">
        <v>196</v>
      </c>
      <c r="B11" s="39">
        <v>8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8</v>
      </c>
      <c r="Q11" s="4">
        <f t="shared" si="2"/>
        <v>1</v>
      </c>
      <c r="R11" s="2"/>
    </row>
    <row r="12" spans="1:18">
      <c r="A12" s="86" t="s">
        <v>197</v>
      </c>
      <c r="B12" s="39">
        <v>6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6</v>
      </c>
      <c r="Q12" s="4">
        <f t="shared" si="2"/>
        <v>1</v>
      </c>
      <c r="R12" s="2"/>
    </row>
    <row r="13" spans="1:18">
      <c r="A13" s="86" t="s">
        <v>198</v>
      </c>
      <c r="B13" s="39">
        <v>4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4</v>
      </c>
      <c r="Q13" s="4">
        <f t="shared" si="2"/>
        <v>1</v>
      </c>
      <c r="R13" s="2"/>
    </row>
    <row r="14" spans="1:18">
      <c r="A14" s="86" t="s">
        <v>199</v>
      </c>
      <c r="B14" s="39">
        <v>3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3</v>
      </c>
      <c r="Q14" s="4">
        <f t="shared" si="2"/>
        <v>1</v>
      </c>
      <c r="R14" s="2"/>
    </row>
    <row r="15" spans="1:18">
      <c r="A15" s="87" t="s">
        <v>204</v>
      </c>
      <c r="B15" s="39">
        <v>2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>LARGE(B15:O15,1)+LARGE(B15:O15,2)+LARGE(B15:O15,3)+LARGE(B15:O15,4)+LARGE(B15:O15,5)</f>
        <v>2</v>
      </c>
      <c r="Q15" s="4">
        <f t="shared" si="0"/>
        <v>1</v>
      </c>
      <c r="R15" s="2"/>
    </row>
    <row r="16" spans="1:18">
      <c r="A16" s="87" t="s">
        <v>200</v>
      </c>
      <c r="B16" s="39">
        <v>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>LARGE(B16:O16,1)+LARGE(B16:O16,2)+LARGE(B16:O16,3)+LARGE(B16:O16,4)+LARGE(B16:O16,5)</f>
        <v>1</v>
      </c>
      <c r="Q16" s="4">
        <f t="shared" si="0"/>
        <v>1</v>
      </c>
      <c r="R16" s="2"/>
    </row>
    <row r="17" spans="1:18">
      <c r="A17" s="87" t="s">
        <v>201</v>
      </c>
      <c r="B17" s="39">
        <v>0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4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ref="P17:P24" si="3">LARGE(B17:O17,1)+LARGE(B17:O17,2)+LARGE(B17:O17,3)+LARGE(B17:O17,4)+LARGE(B17:O17,5)</f>
        <v>0</v>
      </c>
      <c r="Q17" s="4">
        <f t="shared" si="0"/>
        <v>1</v>
      </c>
      <c r="R17" s="2"/>
    </row>
    <row r="18" spans="1:18">
      <c r="A18" s="87" t="s">
        <v>202</v>
      </c>
      <c r="B18" s="39">
        <v>0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40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3"/>
        <v>0</v>
      </c>
      <c r="Q18" s="4">
        <f t="shared" si="0"/>
        <v>1</v>
      </c>
      <c r="R18" s="2"/>
    </row>
    <row r="19" spans="1:18">
      <c r="A19" s="87" t="s">
        <v>203</v>
      </c>
      <c r="B19" s="39">
        <v>0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40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3"/>
        <v>0</v>
      </c>
      <c r="Q19" s="4">
        <f t="shared" si="0"/>
        <v>1</v>
      </c>
      <c r="R19" s="2"/>
    </row>
    <row r="20" spans="1:18">
      <c r="A20" s="25"/>
      <c r="B20" s="3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40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3"/>
        <v>0</v>
      </c>
      <c r="Q20" s="4">
        <f t="shared" si="0"/>
        <v>0</v>
      </c>
      <c r="R20" s="2"/>
    </row>
    <row r="21" spans="1:18">
      <c r="A21" s="25"/>
      <c r="B21" s="3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40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3"/>
        <v>0</v>
      </c>
      <c r="Q21" s="4">
        <f t="shared" si="0"/>
        <v>0</v>
      </c>
      <c r="R21" s="2"/>
    </row>
    <row r="22" spans="1:18">
      <c r="A22" s="25"/>
      <c r="B22" s="3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40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3"/>
        <v>0</v>
      </c>
      <c r="Q22" s="4">
        <f t="shared" si="0"/>
        <v>0</v>
      </c>
      <c r="R22" s="2"/>
    </row>
    <row r="23" spans="1:18">
      <c r="A23" s="25"/>
      <c r="B23" s="3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40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3"/>
        <v>0</v>
      </c>
      <c r="Q23" s="4">
        <f t="shared" si="0"/>
        <v>0</v>
      </c>
      <c r="R23" s="2"/>
    </row>
    <row r="24" spans="1:18" ht="15" thickBot="1">
      <c r="A24" s="26"/>
      <c r="B24" s="41" t="s">
        <v>371</v>
      </c>
      <c r="C24" s="42" t="s">
        <v>371</v>
      </c>
      <c r="D24" s="42" t="s">
        <v>371</v>
      </c>
      <c r="E24" s="42" t="s">
        <v>371</v>
      </c>
      <c r="F24" s="42" t="s">
        <v>371</v>
      </c>
      <c r="G24" s="42" t="s">
        <v>371</v>
      </c>
      <c r="H24" s="42" t="s">
        <v>371</v>
      </c>
      <c r="I24" s="42" t="s">
        <v>371</v>
      </c>
      <c r="J24" s="43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3"/>
        <v>0</v>
      </c>
      <c r="Q24" s="4">
        <f t="shared" si="0"/>
        <v>0</v>
      </c>
      <c r="R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61"/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4" t="s">
        <v>221</v>
      </c>
      <c r="Q26" s="62"/>
      <c r="R26" s="2"/>
    </row>
  </sheetData>
  <phoneticPr fontId="3" type="noConversion"/>
  <hyperlinks>
    <hyperlink ref="P26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27"/>
  <sheetViews>
    <sheetView workbookViewId="0"/>
  </sheetViews>
  <sheetFormatPr baseColWidth="10" defaultRowHeight="14"/>
  <cols>
    <col min="1" max="1" width="38.33203125" bestFit="1" customWidth="1"/>
    <col min="11" max="15" width="0" hidden="1" customWidth="1"/>
  </cols>
  <sheetData>
    <row r="1" spans="1:18">
      <c r="A1" s="75" t="s">
        <v>43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312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406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14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25" t="s">
        <v>49</v>
      </c>
      <c r="B6" s="39">
        <v>20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20</v>
      </c>
      <c r="Q6" s="4">
        <f t="shared" ref="Q6:Q25" si="0">+COUNT(B6:J6)</f>
        <v>1</v>
      </c>
      <c r="R6" s="2"/>
    </row>
    <row r="7" spans="1:18">
      <c r="A7" s="25" t="s">
        <v>50</v>
      </c>
      <c r="B7" s="39">
        <v>17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14" si="1">LARGE(B7:O7,1)+LARGE(B7:O7,2)+LARGE(B7:O7,3)+LARGE(B7:O7,4)+LARGE(B7:O7,5)</f>
        <v>17</v>
      </c>
      <c r="Q7" s="4">
        <f t="shared" ref="Q7:Q14" si="2">+COUNT(B7:J7)</f>
        <v>1</v>
      </c>
      <c r="R7" s="2"/>
    </row>
    <row r="8" spans="1:18">
      <c r="A8" s="25" t="s">
        <v>51</v>
      </c>
      <c r="B8" s="39">
        <v>14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1"/>
        <v>14</v>
      </c>
      <c r="Q8" s="4">
        <f t="shared" si="2"/>
        <v>1</v>
      </c>
      <c r="R8" s="2"/>
    </row>
    <row r="9" spans="1:18">
      <c r="A9" s="25" t="s">
        <v>52</v>
      </c>
      <c r="B9" s="39">
        <v>12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1"/>
        <v>12</v>
      </c>
      <c r="Q9" s="4">
        <f t="shared" si="2"/>
        <v>1</v>
      </c>
      <c r="R9" s="2"/>
    </row>
    <row r="10" spans="1:18">
      <c r="A10" s="25" t="s">
        <v>53</v>
      </c>
      <c r="B10" s="39">
        <v>10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1"/>
        <v>10</v>
      </c>
      <c r="Q10" s="4">
        <f t="shared" si="2"/>
        <v>1</v>
      </c>
      <c r="R10" s="2"/>
    </row>
    <row r="11" spans="1:18">
      <c r="A11" s="25" t="s">
        <v>54</v>
      </c>
      <c r="B11" s="39">
        <v>8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1"/>
        <v>8</v>
      </c>
      <c r="Q11" s="4">
        <f t="shared" si="2"/>
        <v>1</v>
      </c>
      <c r="R11" s="2"/>
    </row>
    <row r="12" spans="1:18">
      <c r="A12" s="25" t="s">
        <v>55</v>
      </c>
      <c r="B12" s="39">
        <v>6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1"/>
        <v>6</v>
      </c>
      <c r="Q12" s="4">
        <f t="shared" si="2"/>
        <v>1</v>
      </c>
      <c r="R12" s="2"/>
    </row>
    <row r="13" spans="1:18">
      <c r="A13" s="25" t="s">
        <v>223</v>
      </c>
      <c r="B13" s="39">
        <v>4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1"/>
        <v>4</v>
      </c>
      <c r="Q13" s="4">
        <f t="shared" si="2"/>
        <v>1</v>
      </c>
      <c r="R13" s="2"/>
    </row>
    <row r="14" spans="1:18">
      <c r="A14" s="25" t="s">
        <v>224</v>
      </c>
      <c r="B14" s="39">
        <v>3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1"/>
        <v>3</v>
      </c>
      <c r="Q14" s="4">
        <f t="shared" si="2"/>
        <v>1</v>
      </c>
      <c r="R14" s="2"/>
    </row>
    <row r="15" spans="1:18">
      <c r="A15" s="31" t="s">
        <v>225</v>
      </c>
      <c r="B15" s="39">
        <v>2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>LARGE(B15:O15,1)+LARGE(B15:O15,2)+LARGE(B15:O15,3)+LARGE(B15:O15,4)+LARGE(B15:O15,5)</f>
        <v>2</v>
      </c>
      <c r="Q15" s="4">
        <f t="shared" si="0"/>
        <v>1</v>
      </c>
      <c r="R15" s="2"/>
    </row>
    <row r="16" spans="1:18">
      <c r="A16" s="2" t="s">
        <v>226</v>
      </c>
      <c r="B16" s="39">
        <v>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>LARGE(B16:O16,1)+LARGE(B16:O16,2)+LARGE(B16:O16,3)+LARGE(B16:O16,4)+LARGE(B16:O16,5)</f>
        <v>1</v>
      </c>
      <c r="Q16" s="4">
        <f t="shared" si="0"/>
        <v>1</v>
      </c>
      <c r="R16" s="2"/>
    </row>
    <row r="17" spans="1:18">
      <c r="A17" s="25" t="s">
        <v>227</v>
      </c>
      <c r="B17" s="39">
        <v>0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4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>LARGE(B17:O17,1)+LARGE(B17:O17,2)+LARGE(B17:O17,3)+LARGE(B17:O17,4)+LARGE(B17:O17,5)</f>
        <v>0</v>
      </c>
      <c r="Q17" s="4">
        <f t="shared" si="0"/>
        <v>1</v>
      </c>
      <c r="R17" s="2"/>
    </row>
    <row r="18" spans="1:18">
      <c r="A18" s="25" t="s">
        <v>228</v>
      </c>
      <c r="B18" s="39">
        <v>0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40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ref="P18:P24" si="3">LARGE(B18:O18,1)+LARGE(B18:O18,2)+LARGE(B18:O18,3)+LARGE(B18:O18,4)+LARGE(B18:O18,5)</f>
        <v>0</v>
      </c>
      <c r="Q18" s="4">
        <f t="shared" si="0"/>
        <v>1</v>
      </c>
      <c r="R18" s="2"/>
    </row>
    <row r="19" spans="1:18">
      <c r="A19" s="25" t="s">
        <v>229</v>
      </c>
      <c r="B19" s="39">
        <v>0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40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3"/>
        <v>0</v>
      </c>
      <c r="Q19" s="4">
        <f t="shared" si="0"/>
        <v>1</v>
      </c>
      <c r="R19" s="2"/>
    </row>
    <row r="20" spans="1:18">
      <c r="A20" s="25"/>
      <c r="B20" s="3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40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3"/>
        <v>0</v>
      </c>
      <c r="Q20" s="4">
        <f t="shared" si="0"/>
        <v>0</v>
      </c>
      <c r="R20" s="2"/>
    </row>
    <row r="21" spans="1:18">
      <c r="A21" s="25"/>
      <c r="B21" s="3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40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3"/>
        <v>0</v>
      </c>
      <c r="Q21" s="4">
        <f t="shared" si="0"/>
        <v>0</v>
      </c>
      <c r="R21" s="2"/>
    </row>
    <row r="22" spans="1:18">
      <c r="A22" s="25"/>
      <c r="B22" s="3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40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3"/>
        <v>0</v>
      </c>
      <c r="Q22" s="4">
        <f t="shared" si="0"/>
        <v>0</v>
      </c>
      <c r="R22" s="2"/>
    </row>
    <row r="23" spans="1:18">
      <c r="A23" s="25"/>
      <c r="B23" s="3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40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3"/>
        <v>0</v>
      </c>
      <c r="Q23" s="4">
        <f t="shared" si="0"/>
        <v>0</v>
      </c>
      <c r="R23" s="2"/>
    </row>
    <row r="24" spans="1:18">
      <c r="A24" s="25"/>
      <c r="B24" s="3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40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3"/>
        <v>0</v>
      </c>
      <c r="Q24" s="4">
        <f t="shared" si="0"/>
        <v>0</v>
      </c>
      <c r="R24" s="2"/>
    </row>
    <row r="25" spans="1:18" ht="15" thickBot="1">
      <c r="A25" s="26"/>
      <c r="B25" s="41" t="s">
        <v>371</v>
      </c>
      <c r="C25" s="42" t="s">
        <v>371</v>
      </c>
      <c r="D25" s="42" t="s">
        <v>371</v>
      </c>
      <c r="E25" s="42" t="s">
        <v>371</v>
      </c>
      <c r="F25" s="42" t="s">
        <v>371</v>
      </c>
      <c r="G25" s="42" t="s">
        <v>371</v>
      </c>
      <c r="H25" s="42" t="s">
        <v>371</v>
      </c>
      <c r="I25" s="42" t="s">
        <v>371</v>
      </c>
      <c r="J25" s="43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9"/>
      <c r="Q25" s="4">
        <f t="shared" si="0"/>
        <v>0</v>
      </c>
      <c r="R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61"/>
      <c r="R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4" t="s">
        <v>221</v>
      </c>
      <c r="Q27" s="62"/>
      <c r="R27" s="2"/>
    </row>
  </sheetData>
  <phoneticPr fontId="3" type="noConversion"/>
  <hyperlinks>
    <hyperlink ref="P27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R38"/>
  <sheetViews>
    <sheetView workbookViewId="0"/>
  </sheetViews>
  <sheetFormatPr baseColWidth="10" defaultRowHeight="14"/>
  <cols>
    <col min="1" max="1" width="31.33203125" bestFit="1" customWidth="1"/>
    <col min="11" max="15" width="0" hidden="1" customWidth="1"/>
  </cols>
  <sheetData>
    <row r="1" spans="1:18">
      <c r="A1" s="75" t="s">
        <v>230</v>
      </c>
      <c r="B1" s="79">
        <v>40826</v>
      </c>
      <c r="C1" s="8"/>
      <c r="D1" s="9"/>
      <c r="E1" s="9"/>
      <c r="F1" s="9"/>
      <c r="G1" s="8"/>
      <c r="H1" s="9"/>
      <c r="I1" s="8"/>
      <c r="J1" s="9"/>
      <c r="K1" s="8"/>
      <c r="L1" s="8"/>
      <c r="M1" s="8"/>
      <c r="N1" s="8"/>
      <c r="O1" s="10"/>
      <c r="P1" s="11"/>
      <c r="Q1" s="47"/>
      <c r="R1" s="2"/>
    </row>
    <row r="2" spans="1:18">
      <c r="A2" s="76"/>
      <c r="B2" s="13" t="s">
        <v>508</v>
      </c>
      <c r="C2" s="12"/>
      <c r="D2" s="13"/>
      <c r="E2" s="13"/>
      <c r="F2" s="13"/>
      <c r="G2" s="12"/>
      <c r="H2" s="13"/>
      <c r="I2" s="12"/>
      <c r="J2" s="13"/>
      <c r="K2" s="12"/>
      <c r="L2" s="12"/>
      <c r="M2" s="12"/>
      <c r="N2" s="12"/>
      <c r="O2" s="14"/>
      <c r="P2" s="15"/>
      <c r="Q2" s="4"/>
      <c r="R2" s="2"/>
    </row>
    <row r="3" spans="1:18">
      <c r="A3" s="77" t="s">
        <v>307</v>
      </c>
      <c r="B3" s="16" t="s">
        <v>311</v>
      </c>
      <c r="C3" s="14"/>
      <c r="D3" s="16"/>
      <c r="E3" s="16"/>
      <c r="F3" s="16"/>
      <c r="G3" s="14"/>
      <c r="H3" s="16"/>
      <c r="I3" s="14"/>
      <c r="J3" s="16"/>
      <c r="K3" s="14"/>
      <c r="L3" s="14"/>
      <c r="M3" s="14"/>
      <c r="N3" s="14"/>
      <c r="O3" s="14"/>
      <c r="P3" s="15"/>
      <c r="Q3" s="4"/>
      <c r="R3" s="2"/>
    </row>
    <row r="4" spans="1:18">
      <c r="A4" s="77" t="s">
        <v>506</v>
      </c>
      <c r="B4" s="16" t="s">
        <v>406</v>
      </c>
      <c r="C4" s="14"/>
      <c r="D4" s="16"/>
      <c r="E4" s="16"/>
      <c r="F4" s="16"/>
      <c r="G4" s="14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  <c r="R4" s="2"/>
    </row>
    <row r="5" spans="1:18" ht="15" thickBot="1">
      <c r="A5" s="78" t="s">
        <v>308</v>
      </c>
      <c r="B5" s="18">
        <v>15</v>
      </c>
      <c r="C5" s="14"/>
      <c r="D5" s="16"/>
      <c r="E5" s="17"/>
      <c r="F5" s="18"/>
      <c r="G5" s="14"/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  <c r="R5" s="2"/>
    </row>
    <row r="6" spans="1:18" ht="15" thickTop="1">
      <c r="A6" s="25" t="s">
        <v>231</v>
      </c>
      <c r="B6" s="39">
        <v>20</v>
      </c>
      <c r="C6" s="37" t="s">
        <v>371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>LARGE(B6:O6,1)+LARGE(B6:O6,2)+LARGE(B6:O6,3)+LARGE(B6:O6,4)+LARGE(B6:O6,5)</f>
        <v>20</v>
      </c>
      <c r="Q6" s="4">
        <f>+COUNT(B6:J6)</f>
        <v>1</v>
      </c>
      <c r="R6" s="2"/>
    </row>
    <row r="7" spans="1:18">
      <c r="A7" s="25" t="s">
        <v>232</v>
      </c>
      <c r="B7" s="39">
        <v>17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ref="P7:P25" si="0">LARGE(B7:O7,1)+LARGE(B7:O7,2)+LARGE(B7:O7,3)+LARGE(B7:O7,4)+LARGE(B7:O7,5)</f>
        <v>17</v>
      </c>
      <c r="Q7" s="4">
        <f t="shared" ref="Q7:Q25" si="1">+COUNT(B7:J7)</f>
        <v>1</v>
      </c>
      <c r="R7" s="2"/>
    </row>
    <row r="8" spans="1:18">
      <c r="A8" s="25" t="s">
        <v>233</v>
      </c>
      <c r="B8" s="39">
        <v>14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14</v>
      </c>
      <c r="Q8" s="4">
        <f t="shared" si="1"/>
        <v>1</v>
      </c>
      <c r="R8" s="2"/>
    </row>
    <row r="9" spans="1:18">
      <c r="A9" s="25" t="s">
        <v>234</v>
      </c>
      <c r="B9" s="39">
        <v>12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12</v>
      </c>
      <c r="Q9" s="4">
        <f t="shared" si="1"/>
        <v>1</v>
      </c>
      <c r="R9" s="2"/>
    </row>
    <row r="10" spans="1:18">
      <c r="A10" s="25" t="s">
        <v>235</v>
      </c>
      <c r="B10" s="39">
        <v>10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10</v>
      </c>
      <c r="Q10" s="4">
        <f t="shared" si="1"/>
        <v>1</v>
      </c>
      <c r="R10" s="2"/>
    </row>
    <row r="11" spans="1:18">
      <c r="A11" s="25" t="s">
        <v>236</v>
      </c>
      <c r="B11" s="39">
        <v>8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  <c r="R11" s="2"/>
    </row>
    <row r="12" spans="1:18">
      <c r="A12" s="25" t="s">
        <v>237</v>
      </c>
      <c r="B12" s="39">
        <v>6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6</v>
      </c>
      <c r="Q12" s="4">
        <f t="shared" si="1"/>
        <v>1</v>
      </c>
      <c r="R12" s="2"/>
    </row>
    <row r="13" spans="1:18">
      <c r="A13" s="25" t="s">
        <v>238</v>
      </c>
      <c r="B13" s="39">
        <v>4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4</v>
      </c>
      <c r="Q13" s="4">
        <f t="shared" si="1"/>
        <v>1</v>
      </c>
      <c r="R13" s="2"/>
    </row>
    <row r="14" spans="1:18">
      <c r="A14" s="25" t="s">
        <v>239</v>
      </c>
      <c r="B14" s="39">
        <v>3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3</v>
      </c>
      <c r="Q14" s="4">
        <f t="shared" si="1"/>
        <v>1</v>
      </c>
      <c r="R14" s="2"/>
    </row>
    <row r="15" spans="1:18">
      <c r="A15" s="25" t="s">
        <v>240</v>
      </c>
      <c r="B15" s="39">
        <v>2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2</v>
      </c>
      <c r="Q15" s="4">
        <f t="shared" si="1"/>
        <v>1</v>
      </c>
      <c r="R15" s="2"/>
    </row>
    <row r="16" spans="1:18">
      <c r="A16" s="25" t="s">
        <v>241</v>
      </c>
      <c r="B16" s="39">
        <v>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1</v>
      </c>
      <c r="Q16" s="4">
        <f t="shared" si="1"/>
        <v>1</v>
      </c>
      <c r="R16" s="2"/>
    </row>
    <row r="17" spans="1:18">
      <c r="A17" s="25" t="s">
        <v>242</v>
      </c>
      <c r="B17" s="39">
        <v>0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4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0</v>
      </c>
      <c r="Q17" s="4">
        <f t="shared" si="1"/>
        <v>1</v>
      </c>
      <c r="R17" s="2"/>
    </row>
    <row r="18" spans="1:18">
      <c r="A18" s="25" t="s">
        <v>243</v>
      </c>
      <c r="B18" s="39">
        <v>0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40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0</v>
      </c>
      <c r="Q18" s="4">
        <f t="shared" si="1"/>
        <v>1</v>
      </c>
      <c r="R18" s="2"/>
    </row>
    <row r="19" spans="1:18">
      <c r="A19" s="25" t="s">
        <v>244</v>
      </c>
      <c r="B19" s="39">
        <v>0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40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0</v>
      </c>
      <c r="Q19" s="4">
        <f t="shared" si="1"/>
        <v>1</v>
      </c>
      <c r="R19" s="2"/>
    </row>
    <row r="20" spans="1:18">
      <c r="A20" s="25" t="s">
        <v>245</v>
      </c>
      <c r="B20" s="39">
        <v>0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40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0</v>
      </c>
      <c r="Q20" s="4">
        <f t="shared" si="1"/>
        <v>1</v>
      </c>
      <c r="R20" s="2"/>
    </row>
    <row r="21" spans="1:18">
      <c r="A21" s="25"/>
      <c r="B21" s="3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40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0</v>
      </c>
      <c r="Q21" s="4">
        <f t="shared" si="1"/>
        <v>0</v>
      </c>
      <c r="R21" s="2"/>
    </row>
    <row r="22" spans="1:18">
      <c r="A22" s="25"/>
      <c r="B22" s="3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40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0</v>
      </c>
      <c r="Q22" s="4">
        <f t="shared" si="1"/>
        <v>0</v>
      </c>
      <c r="R22" s="2"/>
    </row>
    <row r="23" spans="1:18">
      <c r="A23" s="25"/>
      <c r="B23" s="3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40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0</v>
      </c>
      <c r="Q23" s="4">
        <f t="shared" si="1"/>
        <v>0</v>
      </c>
      <c r="R23" s="2"/>
    </row>
    <row r="24" spans="1:18">
      <c r="A24" s="25"/>
      <c r="B24" s="3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40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0</v>
      </c>
      <c r="Q24" s="4">
        <f t="shared" si="1"/>
        <v>0</v>
      </c>
      <c r="R24" s="2"/>
    </row>
    <row r="25" spans="1:18">
      <c r="A25" s="25"/>
      <c r="B25" s="3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40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0</v>
      </c>
      <c r="Q25" s="4">
        <f t="shared" si="1"/>
        <v>0</v>
      </c>
      <c r="R25" s="2"/>
    </row>
    <row r="26" spans="1:18">
      <c r="A26" s="31"/>
      <c r="B26" s="3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40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>LARGE(B26:O26,1)+LARGE(B26:O26,2)+LARGE(B26:O26,3)+LARGE(B26:O26,4)+LARGE(B26:O26,5)</f>
        <v>0</v>
      </c>
      <c r="Q26" s="4">
        <f t="shared" ref="Q26:Q36" si="2">+COUNT(B26:J26)</f>
        <v>0</v>
      </c>
      <c r="R26" s="2"/>
    </row>
    <row r="27" spans="1:18">
      <c r="A27" s="2"/>
      <c r="B27" s="3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40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>LARGE(B27:O27,1)+LARGE(B27:O27,2)+LARGE(B27:O27,3)+LARGE(B27:O27,4)+LARGE(B27:O27,5)</f>
        <v>0</v>
      </c>
      <c r="Q27" s="4">
        <f t="shared" si="2"/>
        <v>0</v>
      </c>
      <c r="R27" s="2"/>
    </row>
    <row r="28" spans="1:18">
      <c r="A28" s="25"/>
      <c r="B28" s="3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40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>LARGE(B28:O28,1)+LARGE(B28:O28,2)+LARGE(B28:O28,3)+LARGE(B28:O28,4)+LARGE(B28:O28,5)</f>
        <v>0</v>
      </c>
      <c r="Q28" s="4">
        <f t="shared" si="2"/>
        <v>0</v>
      </c>
      <c r="R28" s="2"/>
    </row>
    <row r="29" spans="1:18">
      <c r="A29" s="25"/>
      <c r="B29" s="3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40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ref="P29:P35" si="3">LARGE(B29:O29,1)+LARGE(B29:O29,2)+LARGE(B29:O29,3)+LARGE(B29:O29,4)+LARGE(B29:O29,5)</f>
        <v>0</v>
      </c>
      <c r="Q29" s="4">
        <f t="shared" si="2"/>
        <v>0</v>
      </c>
      <c r="R29" s="2"/>
    </row>
    <row r="30" spans="1:18">
      <c r="A30" s="25"/>
      <c r="B30" s="3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40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3"/>
        <v>0</v>
      </c>
      <c r="Q30" s="4">
        <f t="shared" si="2"/>
        <v>0</v>
      </c>
      <c r="R30" s="2"/>
    </row>
    <row r="31" spans="1:18">
      <c r="A31" s="25"/>
      <c r="B31" s="3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40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3"/>
        <v>0</v>
      </c>
      <c r="Q31" s="4">
        <f t="shared" si="2"/>
        <v>0</v>
      </c>
      <c r="R31" s="2"/>
    </row>
    <row r="32" spans="1:18">
      <c r="A32" s="25"/>
      <c r="B32" s="39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40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3"/>
        <v>0</v>
      </c>
      <c r="Q32" s="4">
        <f t="shared" si="2"/>
        <v>0</v>
      </c>
      <c r="R32" s="2"/>
    </row>
    <row r="33" spans="1:18">
      <c r="A33" s="25"/>
      <c r="B33" s="39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40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3"/>
        <v>0</v>
      </c>
      <c r="Q33" s="4">
        <f t="shared" si="2"/>
        <v>0</v>
      </c>
      <c r="R33" s="2"/>
    </row>
    <row r="34" spans="1:18">
      <c r="A34" s="25"/>
      <c r="B34" s="3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40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3"/>
        <v>0</v>
      </c>
      <c r="Q34" s="4">
        <f t="shared" si="2"/>
        <v>0</v>
      </c>
      <c r="R34" s="2"/>
    </row>
    <row r="35" spans="1:18">
      <c r="A35" s="25"/>
      <c r="B35" s="3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40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3"/>
        <v>0</v>
      </c>
      <c r="Q35" s="4">
        <f t="shared" si="2"/>
        <v>0</v>
      </c>
      <c r="R35" s="2"/>
    </row>
    <row r="36" spans="1:18" ht="15" thickBot="1">
      <c r="A36" s="26"/>
      <c r="B36" s="41" t="s">
        <v>371</v>
      </c>
      <c r="C36" s="42" t="s">
        <v>371</v>
      </c>
      <c r="D36" s="42" t="s">
        <v>371</v>
      </c>
      <c r="E36" s="42" t="s">
        <v>371</v>
      </c>
      <c r="F36" s="42" t="s">
        <v>371</v>
      </c>
      <c r="G36" s="42" t="s">
        <v>371</v>
      </c>
      <c r="H36" s="42" t="s">
        <v>371</v>
      </c>
      <c r="I36" s="42" t="s">
        <v>371</v>
      </c>
      <c r="J36" s="43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9"/>
      <c r="Q36" s="4">
        <f t="shared" si="2"/>
        <v>0</v>
      </c>
      <c r="R36" s="2"/>
    </row>
    <row r="37" spans="1:1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61"/>
      <c r="R37" s="2"/>
    </row>
    <row r="38" spans="1:1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4" t="s">
        <v>221</v>
      </c>
      <c r="Q38" s="62"/>
      <c r="R38" s="2"/>
    </row>
  </sheetData>
  <phoneticPr fontId="3" type="noConversion"/>
  <hyperlinks>
    <hyperlink ref="P38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14"/>
  <sheetViews>
    <sheetView workbookViewId="0"/>
  </sheetViews>
  <sheetFormatPr baseColWidth="10" defaultColWidth="10.83203125" defaultRowHeight="14"/>
  <cols>
    <col min="1" max="1" width="34.3320312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521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/>
      <c r="I1" s="8"/>
      <c r="J1" s="9"/>
      <c r="K1" s="8"/>
      <c r="L1" s="8"/>
      <c r="M1" s="8"/>
      <c r="N1" s="8"/>
      <c r="O1" s="10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508</v>
      </c>
      <c r="H2" s="13"/>
      <c r="I2" s="12"/>
      <c r="J2" s="13"/>
      <c r="K2" s="12"/>
      <c r="L2" s="12"/>
      <c r="M2" s="12"/>
      <c r="N2" s="12"/>
      <c r="O2" s="14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/>
      <c r="I3" s="14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509</v>
      </c>
      <c r="F4" s="16" t="s">
        <v>509</v>
      </c>
      <c r="G4" s="16" t="s">
        <v>509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4">
        <v>0</v>
      </c>
      <c r="C5" s="14">
        <v>2</v>
      </c>
      <c r="D5" s="16">
        <v>1</v>
      </c>
      <c r="E5" s="17">
        <v>0</v>
      </c>
      <c r="F5" s="18">
        <v>1</v>
      </c>
      <c r="G5" s="18">
        <v>9</v>
      </c>
      <c r="H5" s="16"/>
      <c r="I5" s="14"/>
      <c r="J5" s="16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 ht="15" thickTop="1">
      <c r="A6" s="25" t="s">
        <v>522</v>
      </c>
      <c r="B6" s="36" t="s">
        <v>371</v>
      </c>
      <c r="C6" s="37">
        <v>10</v>
      </c>
      <c r="D6" s="37" t="s">
        <v>371</v>
      </c>
      <c r="E6" s="37" t="s">
        <v>371</v>
      </c>
      <c r="F6" s="37" t="s">
        <v>371</v>
      </c>
      <c r="G6" s="37" t="s">
        <v>371</v>
      </c>
      <c r="H6" s="37" t="s">
        <v>371</v>
      </c>
      <c r="I6" s="37" t="s">
        <v>371</v>
      </c>
      <c r="J6" s="3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37" si="0">LARGE(B6:O6,1)+LARGE(B6:O6,2)+LARGE(B6:O6,3)+LARGE(B6:O6,4)+LARGE(B6:O6,5)</f>
        <v>10</v>
      </c>
      <c r="Q6" s="4">
        <f t="shared" ref="Q6:Q38" si="1">+COUNT(B6:J6)</f>
        <v>1</v>
      </c>
    </row>
    <row r="7" spans="1:17">
      <c r="A7" s="31" t="s">
        <v>369</v>
      </c>
      <c r="B7" s="39" t="s">
        <v>371</v>
      </c>
      <c r="C7" s="16" t="s">
        <v>371</v>
      </c>
      <c r="D7" s="16">
        <v>10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40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10</v>
      </c>
      <c r="Q7" s="4">
        <f t="shared" si="1"/>
        <v>1</v>
      </c>
    </row>
    <row r="8" spans="1:17">
      <c r="A8" s="2" t="s">
        <v>495</v>
      </c>
      <c r="B8" s="39" t="s">
        <v>371</v>
      </c>
      <c r="C8" s="16" t="s">
        <v>371</v>
      </c>
      <c r="D8" s="16" t="s">
        <v>371</v>
      </c>
      <c r="E8" s="16" t="s">
        <v>371</v>
      </c>
      <c r="F8" s="16">
        <v>10</v>
      </c>
      <c r="G8" s="16" t="s">
        <v>371</v>
      </c>
      <c r="H8" s="16" t="s">
        <v>371</v>
      </c>
      <c r="I8" s="16" t="s">
        <v>371</v>
      </c>
      <c r="J8" s="40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10</v>
      </c>
      <c r="Q8" s="4">
        <f t="shared" si="1"/>
        <v>1</v>
      </c>
    </row>
    <row r="9" spans="1:17">
      <c r="A9" s="25" t="s">
        <v>246</v>
      </c>
      <c r="B9" s="39" t="s">
        <v>371</v>
      </c>
      <c r="C9" s="16" t="s">
        <v>371</v>
      </c>
      <c r="D9" s="16" t="s">
        <v>371</v>
      </c>
      <c r="E9" s="16" t="s">
        <v>371</v>
      </c>
      <c r="F9" s="16" t="s">
        <v>371</v>
      </c>
      <c r="G9" s="16">
        <v>10</v>
      </c>
      <c r="H9" s="16" t="s">
        <v>371</v>
      </c>
      <c r="I9" s="16" t="s">
        <v>371</v>
      </c>
      <c r="J9" s="40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10</v>
      </c>
      <c r="Q9" s="4">
        <f t="shared" si="1"/>
        <v>1</v>
      </c>
    </row>
    <row r="10" spans="1:17">
      <c r="A10" s="25" t="s">
        <v>523</v>
      </c>
      <c r="B10" s="39" t="s">
        <v>371</v>
      </c>
      <c r="C10" s="16">
        <v>8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40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8</v>
      </c>
      <c r="Q10" s="4">
        <f t="shared" si="1"/>
        <v>1</v>
      </c>
    </row>
    <row r="11" spans="1:17">
      <c r="A11" s="25" t="s">
        <v>247</v>
      </c>
      <c r="B11" s="39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>
        <v>8</v>
      </c>
      <c r="H11" s="16" t="s">
        <v>371</v>
      </c>
      <c r="I11" s="16" t="s">
        <v>371</v>
      </c>
      <c r="J11" s="40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8</v>
      </c>
      <c r="Q11" s="4">
        <f t="shared" si="1"/>
        <v>1</v>
      </c>
    </row>
    <row r="12" spans="1:17">
      <c r="A12" s="25" t="s">
        <v>248</v>
      </c>
      <c r="B12" s="39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>
        <v>6</v>
      </c>
      <c r="H12" s="16" t="s">
        <v>371</v>
      </c>
      <c r="I12" s="16" t="s">
        <v>371</v>
      </c>
      <c r="J12" s="40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6</v>
      </c>
      <c r="Q12" s="4">
        <f t="shared" si="1"/>
        <v>1</v>
      </c>
    </row>
    <row r="13" spans="1:17">
      <c r="A13" s="25" t="s">
        <v>249</v>
      </c>
      <c r="B13" s="39" t="s">
        <v>371</v>
      </c>
      <c r="C13" s="16" t="s">
        <v>371</v>
      </c>
      <c r="D13" s="16" t="s">
        <v>371</v>
      </c>
      <c r="E13" s="16" t="s">
        <v>371</v>
      </c>
      <c r="F13" s="16" t="s">
        <v>371</v>
      </c>
      <c r="G13" s="16">
        <v>4</v>
      </c>
      <c r="H13" s="16" t="s">
        <v>371</v>
      </c>
      <c r="I13" s="16" t="s">
        <v>371</v>
      </c>
      <c r="J13" s="40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4</v>
      </c>
      <c r="Q13" s="4">
        <f t="shared" si="1"/>
        <v>1</v>
      </c>
    </row>
    <row r="14" spans="1:17">
      <c r="A14" s="25" t="s">
        <v>250</v>
      </c>
      <c r="B14" s="39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>
        <v>3</v>
      </c>
      <c r="H14" s="16" t="s">
        <v>371</v>
      </c>
      <c r="I14" s="16" t="s">
        <v>371</v>
      </c>
      <c r="J14" s="40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3</v>
      </c>
      <c r="Q14" s="4">
        <f t="shared" si="1"/>
        <v>1</v>
      </c>
    </row>
    <row r="15" spans="1:17">
      <c r="A15" s="25" t="s">
        <v>251</v>
      </c>
      <c r="B15" s="39" t="s">
        <v>371</v>
      </c>
      <c r="C15" s="16" t="s">
        <v>371</v>
      </c>
      <c r="D15" s="16" t="s">
        <v>371</v>
      </c>
      <c r="E15" s="16" t="s">
        <v>371</v>
      </c>
      <c r="F15" s="16" t="s">
        <v>371</v>
      </c>
      <c r="G15" s="16">
        <v>2</v>
      </c>
      <c r="H15" s="16" t="s">
        <v>371</v>
      </c>
      <c r="I15" s="16" t="s">
        <v>371</v>
      </c>
      <c r="J15" s="40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2</v>
      </c>
      <c r="Q15" s="4">
        <f t="shared" si="1"/>
        <v>1</v>
      </c>
    </row>
    <row r="16" spans="1:17">
      <c r="A16" s="25" t="s">
        <v>252</v>
      </c>
      <c r="B16" s="39" t="s">
        <v>371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>
        <v>1</v>
      </c>
      <c r="H16" s="16" t="s">
        <v>371</v>
      </c>
      <c r="I16" s="16" t="s">
        <v>371</v>
      </c>
      <c r="J16" s="40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1</v>
      </c>
      <c r="Q16" s="4">
        <f t="shared" si="1"/>
        <v>1</v>
      </c>
    </row>
    <row r="17" spans="1:17">
      <c r="A17" s="25" t="s">
        <v>253</v>
      </c>
      <c r="B17" s="39" t="s">
        <v>371</v>
      </c>
      <c r="C17" s="16" t="s">
        <v>371</v>
      </c>
      <c r="D17" s="16" t="s">
        <v>371</v>
      </c>
      <c r="E17" s="16" t="s">
        <v>371</v>
      </c>
      <c r="F17" s="16" t="s">
        <v>371</v>
      </c>
      <c r="G17" s="16">
        <v>0</v>
      </c>
      <c r="H17" s="16" t="s">
        <v>371</v>
      </c>
      <c r="I17" s="16" t="s">
        <v>371</v>
      </c>
      <c r="J17" s="40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0</v>
      </c>
      <c r="Q17" s="4">
        <f t="shared" si="1"/>
        <v>1</v>
      </c>
    </row>
    <row r="18" spans="1:17">
      <c r="A18" s="25" t="s">
        <v>92</v>
      </c>
      <c r="B18" s="39" t="s">
        <v>371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>
        <v>0</v>
      </c>
      <c r="H18" s="16" t="s">
        <v>371</v>
      </c>
      <c r="I18" s="16" t="s">
        <v>371</v>
      </c>
      <c r="J18" s="40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0</v>
      </c>
      <c r="Q18" s="4">
        <f t="shared" si="1"/>
        <v>1</v>
      </c>
    </row>
    <row r="19" spans="1:17">
      <c r="A19" s="25"/>
      <c r="B19" s="39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40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ref="P19:P31" si="2">LARGE(B19:O19,1)+LARGE(B19:O19,2)+LARGE(B19:O19,3)+LARGE(B19:O19,4)+LARGE(B19:O19,5)</f>
        <v>0</v>
      </c>
      <c r="Q19" s="4">
        <f t="shared" ref="Q19:Q31" si="3">+COUNT(B19:J19)</f>
        <v>0</v>
      </c>
    </row>
    <row r="20" spans="1:17">
      <c r="A20" s="25"/>
      <c r="B20" s="39" t="s">
        <v>371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40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2"/>
        <v>0</v>
      </c>
      <c r="Q20" s="4">
        <f t="shared" si="3"/>
        <v>0</v>
      </c>
    </row>
    <row r="21" spans="1:17">
      <c r="A21" s="25"/>
      <c r="B21" s="39" t="s">
        <v>371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40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2"/>
        <v>0</v>
      </c>
      <c r="Q21" s="4">
        <f t="shared" si="3"/>
        <v>0</v>
      </c>
    </row>
    <row r="22" spans="1:17">
      <c r="A22" s="25"/>
      <c r="B22" s="39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40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2"/>
        <v>0</v>
      </c>
      <c r="Q22" s="4">
        <f t="shared" si="3"/>
        <v>0</v>
      </c>
    </row>
    <row r="23" spans="1:17">
      <c r="A23" s="25"/>
      <c r="B23" s="39" t="s">
        <v>371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40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2"/>
        <v>0</v>
      </c>
      <c r="Q23" s="4">
        <f t="shared" si="3"/>
        <v>0</v>
      </c>
    </row>
    <row r="24" spans="1:17">
      <c r="A24" s="25"/>
      <c r="B24" s="39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40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2"/>
        <v>0</v>
      </c>
      <c r="Q24" s="4">
        <f t="shared" si="3"/>
        <v>0</v>
      </c>
    </row>
    <row r="25" spans="1:17">
      <c r="A25" s="25"/>
      <c r="B25" s="3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40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2"/>
        <v>0</v>
      </c>
      <c r="Q25" s="4">
        <f t="shared" si="3"/>
        <v>0</v>
      </c>
    </row>
    <row r="26" spans="1:17">
      <c r="A26" s="25"/>
      <c r="B26" s="3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40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25"/>
      <c r="B27" s="3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40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25"/>
      <c r="B28" s="3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40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25"/>
      <c r="B29" s="3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40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25"/>
      <c r="B30" s="3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40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25"/>
      <c r="B31" s="3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40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25"/>
      <c r="B32" s="39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40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0</v>
      </c>
      <c r="Q32" s="4">
        <f t="shared" si="1"/>
        <v>0</v>
      </c>
    </row>
    <row r="33" spans="1:17">
      <c r="A33" s="25"/>
      <c r="B33" s="39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40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0</v>
      </c>
      <c r="Q33" s="4">
        <f t="shared" si="1"/>
        <v>0</v>
      </c>
    </row>
    <row r="34" spans="1:17">
      <c r="A34" s="25"/>
      <c r="B34" s="3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40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0</v>
      </c>
      <c r="Q34" s="4">
        <f t="shared" si="1"/>
        <v>0</v>
      </c>
    </row>
    <row r="35" spans="1:17">
      <c r="A35" s="25"/>
      <c r="B35" s="3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40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0</v>
      </c>
      <c r="Q35" s="4">
        <f t="shared" si="1"/>
        <v>0</v>
      </c>
    </row>
    <row r="36" spans="1:17">
      <c r="A36" s="25"/>
      <c r="B36" s="39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40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0</v>
      </c>
      <c r="Q36" s="4">
        <f t="shared" si="1"/>
        <v>0</v>
      </c>
    </row>
    <row r="37" spans="1:17">
      <c r="A37" s="25"/>
      <c r="B37" s="39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40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0</v>
      </c>
      <c r="Q37" s="4">
        <f t="shared" si="1"/>
        <v>0</v>
      </c>
    </row>
    <row r="38" spans="1:17" ht="15" thickBot="1">
      <c r="A38" s="26"/>
      <c r="B38" s="41" t="s">
        <v>371</v>
      </c>
      <c r="C38" s="42" t="s">
        <v>371</v>
      </c>
      <c r="D38" s="42" t="s">
        <v>371</v>
      </c>
      <c r="E38" s="42" t="s">
        <v>371</v>
      </c>
      <c r="F38" s="42" t="s">
        <v>371</v>
      </c>
      <c r="G38" s="42" t="s">
        <v>371</v>
      </c>
      <c r="H38" s="42" t="s">
        <v>371</v>
      </c>
      <c r="I38" s="42" t="s">
        <v>371</v>
      </c>
      <c r="J38" s="43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9"/>
      <c r="Q38" s="4">
        <f t="shared" si="1"/>
        <v>0</v>
      </c>
    </row>
    <row r="39" spans="1:17">
      <c r="Q39" s="61"/>
    </row>
    <row r="40" spans="1:17">
      <c r="P40" s="44" t="s">
        <v>221</v>
      </c>
      <c r="Q40" s="62"/>
    </row>
    <row r="41" spans="1:17">
      <c r="Q41" s="62"/>
    </row>
    <row r="42" spans="1:17">
      <c r="Q42" s="62"/>
    </row>
    <row r="43" spans="1:17">
      <c r="Q43" s="62"/>
    </row>
    <row r="44" spans="1:17">
      <c r="Q44" s="62"/>
    </row>
    <row r="45" spans="1:17">
      <c r="A45" s="80"/>
      <c r="Q45" s="62"/>
    </row>
    <row r="46" spans="1:17">
      <c r="A46" s="80"/>
      <c r="Q46" s="62"/>
    </row>
    <row r="47" spans="1:17">
      <c r="A47" s="80"/>
      <c r="Q47" s="62"/>
    </row>
    <row r="48" spans="1:17">
      <c r="A48" s="80"/>
      <c r="Q48" s="62"/>
    </row>
    <row r="49" spans="1:17">
      <c r="A49" s="80"/>
      <c r="Q49" s="62"/>
    </row>
    <row r="50" spans="1:17">
      <c r="A50" s="80"/>
      <c r="Q50" s="62"/>
    </row>
    <row r="51" spans="1:17">
      <c r="A51" s="80"/>
      <c r="Q51" s="62"/>
    </row>
    <row r="52" spans="1:17">
      <c r="A52" s="80"/>
      <c r="Q52" s="62"/>
    </row>
    <row r="53" spans="1:17">
      <c r="A53" s="80"/>
      <c r="Q53" s="62"/>
    </row>
    <row r="54" spans="1:17">
      <c r="A54" s="80"/>
      <c r="Q54" s="62"/>
    </row>
    <row r="55" spans="1:17">
      <c r="Q55" s="62"/>
    </row>
    <row r="56" spans="1:17">
      <c r="Q56" s="62"/>
    </row>
    <row r="57" spans="1:17">
      <c r="Q57" s="62"/>
    </row>
    <row r="58" spans="1:17">
      <c r="Q58" s="62"/>
    </row>
    <row r="59" spans="1:17">
      <c r="Q59" s="62"/>
    </row>
    <row r="60" spans="1:17">
      <c r="Q60" s="62"/>
    </row>
    <row r="61" spans="1:17">
      <c r="Q61" s="62"/>
    </row>
    <row r="62" spans="1:17">
      <c r="Q62" s="62"/>
    </row>
    <row r="63" spans="1:17">
      <c r="Q63" s="62"/>
    </row>
    <row r="64" spans="1:17">
      <c r="Q64" s="62"/>
    </row>
    <row r="65" spans="17:17">
      <c r="Q65" s="62"/>
    </row>
    <row r="66" spans="17:17">
      <c r="Q66" s="62"/>
    </row>
    <row r="67" spans="17:17">
      <c r="Q67" s="62"/>
    </row>
    <row r="68" spans="17:17">
      <c r="Q68" s="62"/>
    </row>
    <row r="69" spans="17:17">
      <c r="Q69" s="62"/>
    </row>
    <row r="70" spans="17:17">
      <c r="Q70" s="62"/>
    </row>
    <row r="71" spans="17:17">
      <c r="Q71" s="62"/>
    </row>
    <row r="72" spans="17:17">
      <c r="Q72" s="62"/>
    </row>
    <row r="73" spans="17:17">
      <c r="Q73" s="62"/>
    </row>
    <row r="74" spans="17:17">
      <c r="Q74" s="62"/>
    </row>
    <row r="75" spans="17:17">
      <c r="Q75" s="62"/>
    </row>
    <row r="76" spans="17:17">
      <c r="Q76" s="62"/>
    </row>
    <row r="77" spans="17:17">
      <c r="Q77" s="62"/>
    </row>
    <row r="78" spans="17:17">
      <c r="Q78" s="62"/>
    </row>
    <row r="79" spans="17:17">
      <c r="Q79" s="62"/>
    </row>
    <row r="80" spans="17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</sheetData>
  <sheetCalcPr fullCalcOnLoad="1"/>
  <phoneticPr fontId="3" type="noConversion"/>
  <hyperlinks>
    <hyperlink ref="P40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20"/>
  <sheetViews>
    <sheetView workbookViewId="0"/>
  </sheetViews>
  <sheetFormatPr baseColWidth="10" defaultColWidth="10.83203125" defaultRowHeight="14"/>
  <cols>
    <col min="1" max="1" width="37.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661</v>
      </c>
      <c r="B1" s="9">
        <v>40839</v>
      </c>
      <c r="C1" s="9">
        <v>40839</v>
      </c>
      <c r="D1" s="9"/>
      <c r="E1" s="9"/>
      <c r="F1" s="9"/>
      <c r="G1" s="79"/>
      <c r="I1" s="121"/>
      <c r="J1" s="9"/>
      <c r="K1" s="8"/>
      <c r="L1" s="8"/>
      <c r="M1" s="8"/>
      <c r="N1" s="8"/>
      <c r="O1" s="8"/>
      <c r="P1" s="11"/>
      <c r="Q1" s="47"/>
    </row>
    <row r="2" spans="1:17">
      <c r="A2" s="7"/>
      <c r="B2" s="13" t="s">
        <v>352</v>
      </c>
      <c r="C2" s="13" t="s">
        <v>507</v>
      </c>
      <c r="D2" s="13"/>
      <c r="E2" s="13"/>
      <c r="F2" s="13"/>
      <c r="G2" s="13"/>
      <c r="I2" s="121"/>
      <c r="J2" s="13"/>
      <c r="K2" s="12"/>
      <c r="L2" s="12"/>
      <c r="M2" s="12"/>
      <c r="N2" s="12"/>
      <c r="O2" s="12"/>
      <c r="P2" s="15"/>
      <c r="Q2" s="4"/>
    </row>
    <row r="3" spans="1:17">
      <c r="A3" s="3" t="s">
        <v>307</v>
      </c>
      <c r="B3" s="16" t="s">
        <v>353</v>
      </c>
      <c r="C3" s="16" t="s">
        <v>353</v>
      </c>
      <c r="D3" s="16"/>
      <c r="E3" s="16"/>
      <c r="F3" s="16"/>
      <c r="G3" s="16"/>
      <c r="I3" s="121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406</v>
      </c>
      <c r="C4" s="14" t="s">
        <v>509</v>
      </c>
      <c r="D4" s="16"/>
      <c r="E4" s="16"/>
      <c r="F4" s="16"/>
      <c r="G4" s="16"/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14</v>
      </c>
      <c r="C5" s="17">
        <v>5</v>
      </c>
      <c r="D5" s="18"/>
      <c r="E5" s="17"/>
      <c r="F5" s="18"/>
      <c r="G5" s="18"/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72" t="s">
        <v>793</v>
      </c>
      <c r="B6" s="48">
        <v>20</v>
      </c>
      <c r="C6" s="27" t="s">
        <v>371</v>
      </c>
      <c r="D6" s="27" t="s">
        <v>371</v>
      </c>
      <c r="E6" s="27" t="s">
        <v>371</v>
      </c>
      <c r="F6" s="27" t="s">
        <v>371</v>
      </c>
      <c r="G6" s="27" t="s">
        <v>371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24" si="0">LARGE(B6:O6,1)+LARGE(B6:O6,2)+LARGE(B6:O6,3)+LARGE(B6:O6,4)+LARGE(B6:O6,5)</f>
        <v>20</v>
      </c>
      <c r="Q6" s="4">
        <f t="shared" ref="Q6:Q24" si="1">+COUNT(B6:J6)</f>
        <v>1</v>
      </c>
    </row>
    <row r="7" spans="1:17">
      <c r="A7" s="92" t="s">
        <v>794</v>
      </c>
      <c r="B7" s="49">
        <v>17</v>
      </c>
      <c r="C7" s="16" t="s">
        <v>371</v>
      </c>
      <c r="D7" s="16" t="s">
        <v>371</v>
      </c>
      <c r="E7" s="16" t="s">
        <v>371</v>
      </c>
      <c r="F7" s="16" t="s">
        <v>371</v>
      </c>
      <c r="G7" s="16" t="s">
        <v>371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17</v>
      </c>
      <c r="Q7" s="4">
        <f t="shared" si="1"/>
        <v>1</v>
      </c>
    </row>
    <row r="8" spans="1:17">
      <c r="A8" s="29" t="s">
        <v>620</v>
      </c>
      <c r="B8" s="49">
        <v>14</v>
      </c>
      <c r="C8" s="16" t="s">
        <v>371</v>
      </c>
      <c r="D8" s="16" t="s">
        <v>371</v>
      </c>
      <c r="E8" s="16" t="s">
        <v>371</v>
      </c>
      <c r="F8" s="16" t="s">
        <v>371</v>
      </c>
      <c r="G8" s="16" t="s">
        <v>371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14</v>
      </c>
      <c r="Q8" s="4">
        <f t="shared" si="1"/>
        <v>1</v>
      </c>
    </row>
    <row r="9" spans="1:17">
      <c r="A9" s="73" t="s">
        <v>621</v>
      </c>
      <c r="B9" s="49">
        <v>12</v>
      </c>
      <c r="C9" s="16" t="s">
        <v>371</v>
      </c>
      <c r="D9" s="16" t="s">
        <v>371</v>
      </c>
      <c r="E9" s="16" t="s">
        <v>371</v>
      </c>
      <c r="F9" s="16" t="s">
        <v>371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12</v>
      </c>
      <c r="Q9" s="4">
        <f t="shared" si="1"/>
        <v>1</v>
      </c>
    </row>
    <row r="10" spans="1:17">
      <c r="A10" s="29" t="s">
        <v>622</v>
      </c>
      <c r="B10" s="49">
        <v>10</v>
      </c>
      <c r="C10" s="16" t="s">
        <v>371</v>
      </c>
      <c r="D10" s="16" t="s">
        <v>371</v>
      </c>
      <c r="E10" s="16" t="s">
        <v>371</v>
      </c>
      <c r="F10" s="16" t="s">
        <v>371</v>
      </c>
      <c r="G10" s="16" t="s">
        <v>371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10</v>
      </c>
      <c r="Q10" s="4">
        <f t="shared" si="1"/>
        <v>1</v>
      </c>
    </row>
    <row r="11" spans="1:17">
      <c r="A11" s="29" t="s">
        <v>662</v>
      </c>
      <c r="B11" s="49" t="s">
        <v>371</v>
      </c>
      <c r="C11" s="16">
        <v>10</v>
      </c>
      <c r="D11" s="16" t="s">
        <v>371</v>
      </c>
      <c r="E11" s="16" t="s">
        <v>371</v>
      </c>
      <c r="F11" s="16" t="s">
        <v>371</v>
      </c>
      <c r="G11" s="16" t="s">
        <v>371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10</v>
      </c>
      <c r="Q11" s="4">
        <f t="shared" si="1"/>
        <v>1</v>
      </c>
    </row>
    <row r="12" spans="1:17">
      <c r="A12" s="93" t="s">
        <v>623</v>
      </c>
      <c r="B12" s="49">
        <v>8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 t="s">
        <v>371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8</v>
      </c>
      <c r="Q12" s="4">
        <f t="shared" si="1"/>
        <v>1</v>
      </c>
    </row>
    <row r="13" spans="1:17">
      <c r="A13" s="29" t="s">
        <v>663</v>
      </c>
      <c r="B13" s="49" t="s">
        <v>371</v>
      </c>
      <c r="C13" s="16">
        <v>8</v>
      </c>
      <c r="D13" s="16" t="s">
        <v>371</v>
      </c>
      <c r="E13" s="16" t="s">
        <v>371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8</v>
      </c>
      <c r="Q13" s="4">
        <f t="shared" si="1"/>
        <v>1</v>
      </c>
    </row>
    <row r="14" spans="1:17">
      <c r="A14" s="93" t="s">
        <v>158</v>
      </c>
      <c r="B14" s="49">
        <v>6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 t="s">
        <v>371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6</v>
      </c>
      <c r="Q14" s="4">
        <f t="shared" si="1"/>
        <v>1</v>
      </c>
    </row>
    <row r="15" spans="1:17">
      <c r="A15" s="93" t="s">
        <v>664</v>
      </c>
      <c r="B15" s="49" t="s">
        <v>371</v>
      </c>
      <c r="C15" s="16">
        <v>6</v>
      </c>
      <c r="D15" s="16" t="s">
        <v>371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6</v>
      </c>
      <c r="Q15" s="4">
        <f t="shared" si="1"/>
        <v>1</v>
      </c>
    </row>
    <row r="16" spans="1:17">
      <c r="A16" s="29" t="s">
        <v>625</v>
      </c>
      <c r="B16" s="49">
        <v>4</v>
      </c>
      <c r="C16" s="16" t="s">
        <v>371</v>
      </c>
      <c r="D16" s="16" t="s">
        <v>371</v>
      </c>
      <c r="E16" s="16" t="s">
        <v>371</v>
      </c>
      <c r="F16" s="16" t="s">
        <v>371</v>
      </c>
      <c r="G16" s="16" t="s">
        <v>371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4</v>
      </c>
      <c r="Q16" s="4">
        <f t="shared" si="1"/>
        <v>1</v>
      </c>
    </row>
    <row r="17" spans="1:17">
      <c r="A17" s="29" t="s">
        <v>665</v>
      </c>
      <c r="B17" s="49" t="s">
        <v>371</v>
      </c>
      <c r="C17" s="16">
        <v>4</v>
      </c>
      <c r="D17" s="16" t="s">
        <v>371</v>
      </c>
      <c r="E17" s="16" t="s">
        <v>371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4</v>
      </c>
      <c r="Q17" s="4">
        <f t="shared" si="1"/>
        <v>1</v>
      </c>
    </row>
    <row r="18" spans="1:17">
      <c r="A18" s="93" t="s">
        <v>626</v>
      </c>
      <c r="B18" s="49">
        <v>3</v>
      </c>
      <c r="C18" s="16" t="s">
        <v>371</v>
      </c>
      <c r="D18" s="16" t="s">
        <v>371</v>
      </c>
      <c r="E18" s="16" t="s">
        <v>371</v>
      </c>
      <c r="F18" s="16" t="s">
        <v>371</v>
      </c>
      <c r="G18" s="16" t="s">
        <v>371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3</v>
      </c>
      <c r="Q18" s="4">
        <f t="shared" si="1"/>
        <v>1</v>
      </c>
    </row>
    <row r="19" spans="1:17">
      <c r="A19" s="93" t="s">
        <v>666</v>
      </c>
      <c r="B19" s="49" t="s">
        <v>371</v>
      </c>
      <c r="C19" s="16">
        <v>3</v>
      </c>
      <c r="D19" s="16" t="s">
        <v>371</v>
      </c>
      <c r="E19" s="16" t="s">
        <v>371</v>
      </c>
      <c r="F19" s="16" t="s">
        <v>371</v>
      </c>
      <c r="G19" s="16" t="s">
        <v>371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</v>
      </c>
      <c r="Q19" s="4">
        <f t="shared" si="1"/>
        <v>1</v>
      </c>
    </row>
    <row r="20" spans="1:17">
      <c r="A20" s="73" t="s">
        <v>628</v>
      </c>
      <c r="B20" s="49">
        <v>2</v>
      </c>
      <c r="C20" s="16" t="s">
        <v>371</v>
      </c>
      <c r="D20" s="16" t="s">
        <v>371</v>
      </c>
      <c r="E20" s="16" t="s">
        <v>371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2</v>
      </c>
      <c r="Q20" s="4">
        <f t="shared" si="1"/>
        <v>1</v>
      </c>
    </row>
    <row r="21" spans="1:17">
      <c r="A21" s="55" t="s">
        <v>629</v>
      </c>
      <c r="B21" s="49">
        <v>1</v>
      </c>
      <c r="C21" s="16" t="s">
        <v>371</v>
      </c>
      <c r="D21" s="16" t="s">
        <v>371</v>
      </c>
      <c r="E21" s="16" t="s">
        <v>371</v>
      </c>
      <c r="F21" s="16" t="s">
        <v>371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1</v>
      </c>
      <c r="Q21" s="4">
        <f t="shared" si="1"/>
        <v>1</v>
      </c>
    </row>
    <row r="22" spans="1:17">
      <c r="A22" s="55" t="s">
        <v>634</v>
      </c>
      <c r="B22" s="49">
        <v>0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 t="s">
        <v>371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0</v>
      </c>
      <c r="Q22" s="4">
        <f t="shared" si="1"/>
        <v>1</v>
      </c>
    </row>
    <row r="23" spans="1:17">
      <c r="A23" s="55" t="s">
        <v>653</v>
      </c>
      <c r="B23" s="49">
        <v>0</v>
      </c>
      <c r="C23" s="16" t="s">
        <v>371</v>
      </c>
      <c r="D23" s="16" t="s">
        <v>371</v>
      </c>
      <c r="E23" s="16" t="s">
        <v>371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0</v>
      </c>
      <c r="Q23" s="4">
        <f t="shared" si="1"/>
        <v>1</v>
      </c>
    </row>
    <row r="24" spans="1:17">
      <c r="A24" s="92" t="s">
        <v>660</v>
      </c>
      <c r="B24" s="49">
        <v>0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 t="s">
        <v>371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0</v>
      </c>
      <c r="Q24" s="4">
        <f t="shared" si="1"/>
        <v>1</v>
      </c>
    </row>
    <row r="25" spans="1:17">
      <c r="A25" s="92"/>
      <c r="B25" s="49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 t="s">
        <v>371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ref="P25:P63" si="2">LARGE(B25:O25,1)+LARGE(B25:O25,2)+LARGE(B25:O25,3)+LARGE(B25:O25,4)+LARGE(B25:O25,5)</f>
        <v>0</v>
      </c>
      <c r="Q25" s="4">
        <f t="shared" ref="Q25:Q63" si="3">+COUNT(B25:J25)</f>
        <v>0</v>
      </c>
    </row>
    <row r="26" spans="1:17">
      <c r="A26" s="55"/>
      <c r="B26" s="49" t="s">
        <v>371</v>
      </c>
      <c r="C26" s="16" t="s">
        <v>371</v>
      </c>
      <c r="D26" s="16" t="s">
        <v>371</v>
      </c>
      <c r="E26" s="16" t="s">
        <v>371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2"/>
        <v>0</v>
      </c>
      <c r="Q26" s="4">
        <f t="shared" si="3"/>
        <v>0</v>
      </c>
    </row>
    <row r="27" spans="1:17">
      <c r="A27" s="55"/>
      <c r="B27" s="49" t="s">
        <v>371</v>
      </c>
      <c r="C27" s="16" t="s">
        <v>371</v>
      </c>
      <c r="D27" s="16" t="s">
        <v>371</v>
      </c>
      <c r="E27" s="16" t="s">
        <v>371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2"/>
        <v>0</v>
      </c>
      <c r="Q27" s="4">
        <f t="shared" si="3"/>
        <v>0</v>
      </c>
    </row>
    <row r="28" spans="1:17">
      <c r="A28" s="55"/>
      <c r="B28" s="49" t="s">
        <v>371</v>
      </c>
      <c r="C28" s="16" t="s">
        <v>371</v>
      </c>
      <c r="D28" s="16" t="s">
        <v>371</v>
      </c>
      <c r="E28" s="16" t="s">
        <v>371</v>
      </c>
      <c r="F28" s="16" t="s">
        <v>371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2"/>
        <v>0</v>
      </c>
      <c r="Q28" s="4">
        <f t="shared" si="3"/>
        <v>0</v>
      </c>
    </row>
    <row r="29" spans="1:17">
      <c r="A29" s="92"/>
      <c r="B29" s="49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 t="s">
        <v>371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2"/>
        <v>0</v>
      </c>
      <c r="Q29" s="4">
        <f t="shared" si="3"/>
        <v>0</v>
      </c>
    </row>
    <row r="30" spans="1:17">
      <c r="A30" s="92"/>
      <c r="B30" s="49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 t="s">
        <v>371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2"/>
        <v>0</v>
      </c>
      <c r="Q30" s="4">
        <f t="shared" si="3"/>
        <v>0</v>
      </c>
    </row>
    <row r="31" spans="1:17">
      <c r="A31" s="92"/>
      <c r="B31" s="49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 t="s">
        <v>371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2"/>
        <v>0</v>
      </c>
      <c r="Q31" s="4">
        <f t="shared" si="3"/>
        <v>0</v>
      </c>
    </row>
    <row r="32" spans="1:17">
      <c r="A32" s="92"/>
      <c r="B32" s="49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 t="s">
        <v>371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2"/>
        <v>0</v>
      </c>
      <c r="Q32" s="4">
        <f t="shared" si="3"/>
        <v>0</v>
      </c>
    </row>
    <row r="33" spans="1:17">
      <c r="A33" s="92"/>
      <c r="B33" s="49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 t="s">
        <v>371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2"/>
        <v>0</v>
      </c>
      <c r="Q33" s="4">
        <f t="shared" si="3"/>
        <v>0</v>
      </c>
    </row>
    <row r="34" spans="1:17">
      <c r="A34" s="92"/>
      <c r="B34" s="49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 t="s">
        <v>371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2"/>
        <v>0</v>
      </c>
      <c r="Q34" s="4">
        <f t="shared" si="3"/>
        <v>0</v>
      </c>
    </row>
    <row r="35" spans="1:17">
      <c r="A35" s="29"/>
      <c r="B35" s="49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2"/>
        <v>0</v>
      </c>
      <c r="Q35" s="4">
        <f t="shared" si="3"/>
        <v>0</v>
      </c>
    </row>
    <row r="36" spans="1:17">
      <c r="A36" s="29"/>
      <c r="B36" s="49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2"/>
        <v>0</v>
      </c>
      <c r="Q36" s="4">
        <f t="shared" si="3"/>
        <v>0</v>
      </c>
    </row>
    <row r="37" spans="1:17">
      <c r="A37" s="29"/>
      <c r="B37" s="49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2"/>
        <v>0</v>
      </c>
      <c r="Q37" s="4">
        <f t="shared" si="3"/>
        <v>0</v>
      </c>
    </row>
    <row r="38" spans="1:17">
      <c r="A38" s="29"/>
      <c r="B38" s="49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2"/>
        <v>0</v>
      </c>
      <c r="Q38" s="4">
        <f t="shared" si="3"/>
        <v>0</v>
      </c>
    </row>
    <row r="39" spans="1:17">
      <c r="A39" s="29"/>
      <c r="B39" s="49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2"/>
        <v>0</v>
      </c>
      <c r="Q39" s="4">
        <f t="shared" si="3"/>
        <v>0</v>
      </c>
    </row>
    <row r="40" spans="1:17">
      <c r="A40" s="29"/>
      <c r="B40" s="49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2"/>
        <v>0</v>
      </c>
      <c r="Q40" s="4">
        <f t="shared" si="3"/>
        <v>0</v>
      </c>
    </row>
    <row r="41" spans="1:17">
      <c r="A41" s="29"/>
      <c r="B41" s="49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2"/>
        <v>0</v>
      </c>
      <c r="Q41" s="4">
        <f t="shared" si="3"/>
        <v>0</v>
      </c>
    </row>
    <row r="42" spans="1:17">
      <c r="A42" s="29"/>
      <c r="B42" s="49" t="s">
        <v>371</v>
      </c>
      <c r="C42" s="16" t="s">
        <v>371</v>
      </c>
      <c r="D42" s="16" t="s">
        <v>371</v>
      </c>
      <c r="E42" s="16" t="s">
        <v>371</v>
      </c>
      <c r="F42" s="16" t="s">
        <v>371</v>
      </c>
      <c r="G42" s="16" t="s">
        <v>371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2"/>
        <v>0</v>
      </c>
      <c r="Q42" s="4">
        <f t="shared" si="3"/>
        <v>0</v>
      </c>
    </row>
    <row r="43" spans="1:17">
      <c r="A43" s="29"/>
      <c r="B43" s="49" t="s">
        <v>371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2"/>
        <v>0</v>
      </c>
      <c r="Q43" s="4">
        <f t="shared" si="3"/>
        <v>0</v>
      </c>
    </row>
    <row r="44" spans="1:17">
      <c r="A44" s="29"/>
      <c r="B44" s="49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 t="s">
        <v>371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2"/>
        <v>0</v>
      </c>
      <c r="Q44" s="4">
        <f t="shared" si="3"/>
        <v>0</v>
      </c>
    </row>
    <row r="45" spans="1:17">
      <c r="A45" s="29"/>
      <c r="B45" s="49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 t="s">
        <v>371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2"/>
        <v>0</v>
      </c>
      <c r="Q45" s="4">
        <f t="shared" si="3"/>
        <v>0</v>
      </c>
    </row>
    <row r="46" spans="1:17">
      <c r="A46" s="29"/>
      <c r="B46" s="49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 t="s">
        <v>371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2"/>
        <v>0</v>
      </c>
      <c r="Q46" s="4">
        <f t="shared" si="3"/>
        <v>0</v>
      </c>
    </row>
    <row r="47" spans="1:17">
      <c r="A47" s="29"/>
      <c r="B47" s="49" t="s">
        <v>371</v>
      </c>
      <c r="C47" s="16" t="s">
        <v>371</v>
      </c>
      <c r="D47" s="16" t="s">
        <v>371</v>
      </c>
      <c r="E47" s="16" t="s">
        <v>371</v>
      </c>
      <c r="F47" s="16" t="s">
        <v>371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2"/>
        <v>0</v>
      </c>
      <c r="Q47" s="4">
        <f t="shared" si="3"/>
        <v>0</v>
      </c>
    </row>
    <row r="48" spans="1:17">
      <c r="A48" s="29"/>
      <c r="B48" s="49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 t="s">
        <v>371</v>
      </c>
      <c r="H48" s="16" t="s">
        <v>371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2"/>
        <v>0</v>
      </c>
      <c r="Q48" s="4">
        <f t="shared" si="3"/>
        <v>0</v>
      </c>
    </row>
    <row r="49" spans="1:17">
      <c r="A49" s="29"/>
      <c r="B49" s="49" t="s">
        <v>371</v>
      </c>
      <c r="C49" s="16" t="s">
        <v>371</v>
      </c>
      <c r="D49" s="16" t="s">
        <v>371</v>
      </c>
      <c r="E49" s="16" t="s">
        <v>371</v>
      </c>
      <c r="F49" s="16" t="s">
        <v>371</v>
      </c>
      <c r="G49" s="16" t="s">
        <v>371</v>
      </c>
      <c r="H49" s="16" t="s">
        <v>371</v>
      </c>
      <c r="I49" s="16" t="s">
        <v>371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2"/>
        <v>0</v>
      </c>
      <c r="Q49" s="4">
        <f t="shared" si="3"/>
        <v>0</v>
      </c>
    </row>
    <row r="50" spans="1:17">
      <c r="A50" s="29"/>
      <c r="B50" s="49" t="s">
        <v>371</v>
      </c>
      <c r="C50" s="16" t="s">
        <v>371</v>
      </c>
      <c r="D50" s="16" t="s">
        <v>371</v>
      </c>
      <c r="E50" s="16" t="s">
        <v>371</v>
      </c>
      <c r="F50" s="16" t="s">
        <v>371</v>
      </c>
      <c r="G50" s="16" t="s">
        <v>371</v>
      </c>
      <c r="H50" s="16" t="s">
        <v>371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2"/>
        <v>0</v>
      </c>
      <c r="Q50" s="4">
        <f t="shared" si="3"/>
        <v>0</v>
      </c>
    </row>
    <row r="51" spans="1:17">
      <c r="A51" s="29"/>
      <c r="B51" s="49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 t="s">
        <v>371</v>
      </c>
      <c r="H51" s="16" t="s">
        <v>371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2"/>
        <v>0</v>
      </c>
      <c r="Q51" s="4">
        <f t="shared" si="3"/>
        <v>0</v>
      </c>
    </row>
    <row r="52" spans="1:17">
      <c r="A52" s="29"/>
      <c r="B52" s="49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 t="s">
        <v>371</v>
      </c>
      <c r="I52" s="16" t="s">
        <v>371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2"/>
        <v>0</v>
      </c>
      <c r="Q52" s="4">
        <f t="shared" si="3"/>
        <v>0</v>
      </c>
    </row>
    <row r="53" spans="1:17">
      <c r="A53" s="29"/>
      <c r="B53" s="49" t="s">
        <v>371</v>
      </c>
      <c r="C53" s="16" t="s">
        <v>371</v>
      </c>
      <c r="D53" s="16" t="s">
        <v>371</v>
      </c>
      <c r="E53" s="16" t="s">
        <v>371</v>
      </c>
      <c r="F53" s="16" t="s">
        <v>371</v>
      </c>
      <c r="G53" s="16" t="s">
        <v>371</v>
      </c>
      <c r="H53" s="16" t="s">
        <v>371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2"/>
        <v>0</v>
      </c>
      <c r="Q53" s="4">
        <f t="shared" si="3"/>
        <v>0</v>
      </c>
    </row>
    <row r="54" spans="1:17">
      <c r="A54" s="29"/>
      <c r="B54" s="49" t="s">
        <v>371</v>
      </c>
      <c r="C54" s="16" t="s">
        <v>371</v>
      </c>
      <c r="D54" s="16" t="s">
        <v>371</v>
      </c>
      <c r="E54" s="16" t="s">
        <v>371</v>
      </c>
      <c r="F54" s="16" t="s">
        <v>371</v>
      </c>
      <c r="G54" s="16" t="s">
        <v>371</v>
      </c>
      <c r="H54" s="16" t="s">
        <v>371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2"/>
        <v>0</v>
      </c>
      <c r="Q54" s="4">
        <f t="shared" si="3"/>
        <v>0</v>
      </c>
    </row>
    <row r="55" spans="1:17">
      <c r="A55" s="29"/>
      <c r="B55" s="49" t="s">
        <v>371</v>
      </c>
      <c r="C55" s="16" t="s">
        <v>371</v>
      </c>
      <c r="D55" s="16" t="s">
        <v>371</v>
      </c>
      <c r="E55" s="16" t="s">
        <v>371</v>
      </c>
      <c r="F55" s="16" t="s">
        <v>371</v>
      </c>
      <c r="G55" s="16" t="s">
        <v>371</v>
      </c>
      <c r="H55" s="16" t="s">
        <v>371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2"/>
        <v>0</v>
      </c>
      <c r="Q55" s="4">
        <f t="shared" si="3"/>
        <v>0</v>
      </c>
    </row>
    <row r="56" spans="1:17">
      <c r="A56" s="29"/>
      <c r="B56" s="49" t="s">
        <v>371</v>
      </c>
      <c r="C56" s="16" t="s">
        <v>371</v>
      </c>
      <c r="D56" s="16" t="s">
        <v>371</v>
      </c>
      <c r="E56" s="16" t="s">
        <v>371</v>
      </c>
      <c r="F56" s="16" t="s">
        <v>371</v>
      </c>
      <c r="G56" s="16" t="s">
        <v>371</v>
      </c>
      <c r="H56" s="16" t="s">
        <v>371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2"/>
        <v>0</v>
      </c>
      <c r="Q56" s="4">
        <f t="shared" si="3"/>
        <v>0</v>
      </c>
    </row>
    <row r="57" spans="1:17">
      <c r="A57" s="29"/>
      <c r="B57" s="49" t="s">
        <v>371</v>
      </c>
      <c r="C57" s="16" t="s">
        <v>371</v>
      </c>
      <c r="D57" s="16" t="s">
        <v>371</v>
      </c>
      <c r="E57" s="16" t="s">
        <v>371</v>
      </c>
      <c r="F57" s="16" t="s">
        <v>371</v>
      </c>
      <c r="G57" s="16" t="s">
        <v>371</v>
      </c>
      <c r="H57" s="16" t="s">
        <v>371</v>
      </c>
      <c r="I57" s="16" t="s">
        <v>371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2"/>
        <v>0</v>
      </c>
      <c r="Q57" s="4">
        <f t="shared" si="3"/>
        <v>0</v>
      </c>
    </row>
    <row r="58" spans="1:17">
      <c r="A58" s="29"/>
      <c r="B58" s="49" t="s">
        <v>371</v>
      </c>
      <c r="C58" s="16" t="s">
        <v>371</v>
      </c>
      <c r="D58" s="16" t="s">
        <v>371</v>
      </c>
      <c r="E58" s="16" t="s">
        <v>371</v>
      </c>
      <c r="F58" s="16" t="s">
        <v>371</v>
      </c>
      <c r="G58" s="16" t="s">
        <v>371</v>
      </c>
      <c r="H58" s="16" t="s">
        <v>371</v>
      </c>
      <c r="I58" s="16" t="s">
        <v>371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2"/>
        <v>0</v>
      </c>
      <c r="Q58" s="4">
        <f t="shared" si="3"/>
        <v>0</v>
      </c>
    </row>
    <row r="59" spans="1:17">
      <c r="A59" s="29"/>
      <c r="B59" s="49" t="s">
        <v>371</v>
      </c>
      <c r="C59" s="16" t="s">
        <v>371</v>
      </c>
      <c r="D59" s="16" t="s">
        <v>371</v>
      </c>
      <c r="E59" s="16" t="s">
        <v>371</v>
      </c>
      <c r="F59" s="16" t="s">
        <v>371</v>
      </c>
      <c r="G59" s="16" t="s">
        <v>371</v>
      </c>
      <c r="H59" s="16" t="s">
        <v>371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2"/>
        <v>0</v>
      </c>
      <c r="Q59" s="4">
        <f t="shared" si="3"/>
        <v>0</v>
      </c>
    </row>
    <row r="60" spans="1:17">
      <c r="A60" s="29"/>
      <c r="B60" s="49" t="s">
        <v>371</v>
      </c>
      <c r="C60" s="16" t="s">
        <v>371</v>
      </c>
      <c r="D60" s="16" t="s">
        <v>371</v>
      </c>
      <c r="E60" s="16" t="s">
        <v>371</v>
      </c>
      <c r="F60" s="16" t="s">
        <v>371</v>
      </c>
      <c r="G60" s="16" t="s">
        <v>371</v>
      </c>
      <c r="H60" s="16" t="s">
        <v>371</v>
      </c>
      <c r="I60" s="16" t="s">
        <v>371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2"/>
        <v>0</v>
      </c>
      <c r="Q60" s="4">
        <f t="shared" si="3"/>
        <v>0</v>
      </c>
    </row>
    <row r="61" spans="1:17">
      <c r="A61" s="29"/>
      <c r="B61" s="49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 t="s">
        <v>371</v>
      </c>
      <c r="H61" s="16" t="s">
        <v>371</v>
      </c>
      <c r="I61" s="16" t="s">
        <v>371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2"/>
        <v>0</v>
      </c>
      <c r="Q61" s="4">
        <f t="shared" si="3"/>
        <v>0</v>
      </c>
    </row>
    <row r="62" spans="1:17">
      <c r="A62" s="29"/>
      <c r="B62" s="49" t="s">
        <v>371</v>
      </c>
      <c r="C62" s="16" t="s">
        <v>371</v>
      </c>
      <c r="D62" s="16" t="s">
        <v>371</v>
      </c>
      <c r="E62" s="16" t="s">
        <v>371</v>
      </c>
      <c r="F62" s="16" t="s">
        <v>371</v>
      </c>
      <c r="G62" s="16" t="s">
        <v>371</v>
      </c>
      <c r="H62" s="16" t="s">
        <v>371</v>
      </c>
      <c r="I62" s="16" t="s">
        <v>371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2"/>
        <v>0</v>
      </c>
      <c r="Q62" s="4">
        <f t="shared" si="3"/>
        <v>0</v>
      </c>
    </row>
    <row r="63" spans="1:17">
      <c r="A63" s="29"/>
      <c r="B63" s="49" t="s">
        <v>371</v>
      </c>
      <c r="C63" s="16" t="s">
        <v>371</v>
      </c>
      <c r="D63" s="16" t="s">
        <v>371</v>
      </c>
      <c r="E63" s="16" t="s">
        <v>371</v>
      </c>
      <c r="F63" s="16" t="s">
        <v>371</v>
      </c>
      <c r="G63" s="16" t="s">
        <v>371</v>
      </c>
      <c r="H63" s="16" t="s">
        <v>371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2"/>
        <v>0</v>
      </c>
      <c r="Q63" s="4">
        <f t="shared" si="3"/>
        <v>0</v>
      </c>
    </row>
    <row r="64" spans="1:17" ht="15" thickBot="1">
      <c r="A64" s="26"/>
      <c r="B64" s="54" t="s">
        <v>371</v>
      </c>
      <c r="C64" s="18" t="s">
        <v>371</v>
      </c>
      <c r="D64" s="18" t="s">
        <v>371</v>
      </c>
      <c r="E64" s="18" t="s">
        <v>371</v>
      </c>
      <c r="F64" s="18" t="s">
        <v>371</v>
      </c>
      <c r="G64" s="18" t="s">
        <v>371</v>
      </c>
      <c r="H64" s="18" t="s">
        <v>371</v>
      </c>
      <c r="I64" s="18" t="s">
        <v>371</v>
      </c>
      <c r="J64" s="30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9"/>
      <c r="Q64" s="6">
        <v>0</v>
      </c>
    </row>
    <row r="65" spans="16:17">
      <c r="Q65" s="62"/>
    </row>
    <row r="66" spans="16:17">
      <c r="P66" s="44" t="s">
        <v>221</v>
      </c>
      <c r="Q66" s="62"/>
    </row>
    <row r="67" spans="16:17">
      <c r="Q67" s="62"/>
    </row>
    <row r="68" spans="16:17">
      <c r="Q68" s="62"/>
    </row>
    <row r="69" spans="16:17">
      <c r="Q69" s="62"/>
    </row>
    <row r="70" spans="16:17">
      <c r="Q70" s="62"/>
    </row>
    <row r="71" spans="16:17">
      <c r="Q71" s="62"/>
    </row>
    <row r="72" spans="16:17">
      <c r="Q72" s="62"/>
    </row>
    <row r="73" spans="16:17">
      <c r="Q73" s="62"/>
    </row>
    <row r="74" spans="16:17">
      <c r="Q74" s="62"/>
    </row>
    <row r="75" spans="16:17">
      <c r="Q75" s="62"/>
    </row>
    <row r="76" spans="16:17">
      <c r="Q76" s="62"/>
    </row>
    <row r="77" spans="16:17">
      <c r="Q77" s="62"/>
    </row>
    <row r="78" spans="16:17">
      <c r="Q78" s="62"/>
    </row>
    <row r="79" spans="16:17">
      <c r="Q79" s="62"/>
    </row>
    <row r="80" spans="16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  <row r="115" spans="17:17">
      <c r="Q115" s="62"/>
    </row>
    <row r="116" spans="17:17">
      <c r="Q116" s="62"/>
    </row>
    <row r="117" spans="17:17">
      <c r="Q117" s="62"/>
    </row>
    <row r="118" spans="17:17">
      <c r="Q118" s="62"/>
    </row>
    <row r="119" spans="17:17">
      <c r="Q119" s="62"/>
    </row>
    <row r="120" spans="17:17">
      <c r="Q120" s="62"/>
    </row>
  </sheetData>
  <sheetCalcPr fullCalcOnLoad="1"/>
  <sortState ref="A6:W24">
    <sortCondition descending="1" ref="P6:P24"/>
    <sortCondition ref="Q6:Q24"/>
  </sortState>
  <phoneticPr fontId="3" type="noConversion"/>
  <hyperlinks>
    <hyperlink ref="P66" location="Portada!A1" display="Volver"/>
  </hyperlink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20"/>
  <sheetViews>
    <sheetView workbookViewId="0"/>
  </sheetViews>
  <sheetFormatPr baseColWidth="10" defaultColWidth="10.83203125" defaultRowHeight="14"/>
  <cols>
    <col min="1" max="1" width="37.5" style="2" bestFit="1" customWidth="1"/>
    <col min="2" max="10" width="10.83203125" style="2"/>
    <col min="11" max="15" width="10.83203125" style="2" hidden="1" customWidth="1"/>
    <col min="16" max="16" width="10.83203125" style="2"/>
    <col min="17" max="17" width="11.83203125" style="2" bestFit="1" customWidth="1"/>
    <col min="18" max="16384" width="10.83203125" style="2"/>
  </cols>
  <sheetData>
    <row r="1" spans="1:17">
      <c r="A1" s="1" t="s">
        <v>345</v>
      </c>
      <c r="B1" s="8">
        <v>40697</v>
      </c>
      <c r="C1" s="8">
        <v>40697</v>
      </c>
      <c r="D1" s="9">
        <v>40720</v>
      </c>
      <c r="E1" s="9">
        <v>40748</v>
      </c>
      <c r="F1" s="9">
        <v>40790</v>
      </c>
      <c r="G1" s="79">
        <v>40826</v>
      </c>
      <c r="H1" s="9"/>
      <c r="I1" s="9"/>
      <c r="J1" s="9"/>
      <c r="K1" s="8"/>
      <c r="L1" s="8"/>
      <c r="M1" s="8"/>
      <c r="N1" s="8"/>
      <c r="O1" s="8"/>
      <c r="P1" s="11"/>
      <c r="Q1" s="47"/>
    </row>
    <row r="2" spans="1:17">
      <c r="A2" s="7"/>
      <c r="B2" s="12" t="s">
        <v>507</v>
      </c>
      <c r="C2" s="12" t="s">
        <v>508</v>
      </c>
      <c r="D2" s="13" t="s">
        <v>507</v>
      </c>
      <c r="E2" s="13" t="s">
        <v>507</v>
      </c>
      <c r="F2" s="13" t="s">
        <v>507</v>
      </c>
      <c r="G2" s="13" t="s">
        <v>162</v>
      </c>
      <c r="H2" s="13"/>
      <c r="I2" s="13"/>
      <c r="J2" s="13"/>
      <c r="K2" s="12"/>
      <c r="L2" s="12"/>
      <c r="M2" s="12"/>
      <c r="N2" s="12"/>
      <c r="O2" s="12"/>
      <c r="P2" s="15"/>
      <c r="Q2" s="4"/>
    </row>
    <row r="3" spans="1:17">
      <c r="A3" s="3" t="s">
        <v>307</v>
      </c>
      <c r="B3" s="14" t="s">
        <v>306</v>
      </c>
      <c r="C3" s="14" t="s">
        <v>306</v>
      </c>
      <c r="D3" s="16" t="s">
        <v>370</v>
      </c>
      <c r="E3" s="16" t="s">
        <v>401</v>
      </c>
      <c r="F3" s="16" t="s">
        <v>414</v>
      </c>
      <c r="G3" s="16" t="s">
        <v>311</v>
      </c>
      <c r="H3" s="16"/>
      <c r="I3" s="16"/>
      <c r="J3" s="16"/>
      <c r="K3" s="14"/>
      <c r="L3" s="14"/>
      <c r="M3" s="14"/>
      <c r="N3" s="14"/>
      <c r="O3" s="14"/>
      <c r="P3" s="15"/>
      <c r="Q3" s="4"/>
    </row>
    <row r="4" spans="1:17">
      <c r="A4" s="3" t="s">
        <v>506</v>
      </c>
      <c r="B4" s="14" t="s">
        <v>509</v>
      </c>
      <c r="C4" s="14" t="s">
        <v>509</v>
      </c>
      <c r="D4" s="16" t="s">
        <v>509</v>
      </c>
      <c r="E4" s="16" t="s">
        <v>406</v>
      </c>
      <c r="F4" s="16" t="s">
        <v>509</v>
      </c>
      <c r="G4" s="16" t="s">
        <v>406</v>
      </c>
      <c r="H4" s="16"/>
      <c r="I4" s="14"/>
      <c r="J4" s="16"/>
      <c r="K4" s="14"/>
      <c r="L4" s="14"/>
      <c r="M4" s="14"/>
      <c r="N4" s="14"/>
      <c r="O4" s="14"/>
      <c r="P4" s="15" t="s">
        <v>309</v>
      </c>
      <c r="Q4" s="4" t="s">
        <v>265</v>
      </c>
    </row>
    <row r="5" spans="1:17" ht="15" thickBot="1">
      <c r="A5" s="5" t="s">
        <v>308</v>
      </c>
      <c r="B5" s="17">
        <v>0</v>
      </c>
      <c r="C5" s="17">
        <v>0</v>
      </c>
      <c r="D5" s="18">
        <v>2</v>
      </c>
      <c r="E5" s="17">
        <v>10</v>
      </c>
      <c r="F5" s="18">
        <v>4</v>
      </c>
      <c r="G5" s="18">
        <v>19</v>
      </c>
      <c r="H5" s="18"/>
      <c r="I5" s="17"/>
      <c r="J5" s="18"/>
      <c r="K5" s="17"/>
      <c r="L5" s="17"/>
      <c r="M5" s="17"/>
      <c r="N5" s="17"/>
      <c r="O5" s="17"/>
      <c r="P5" s="19" t="s">
        <v>310</v>
      </c>
      <c r="Q5" s="6" t="s">
        <v>266</v>
      </c>
    </row>
    <row r="6" spans="1:17">
      <c r="A6" s="72" t="s">
        <v>402</v>
      </c>
      <c r="B6" s="35" t="s">
        <v>371</v>
      </c>
      <c r="C6" s="27" t="s">
        <v>371</v>
      </c>
      <c r="D6" s="27" t="s">
        <v>371</v>
      </c>
      <c r="E6" s="27">
        <v>20</v>
      </c>
      <c r="F6" s="27" t="s">
        <v>371</v>
      </c>
      <c r="G6" s="27">
        <v>10</v>
      </c>
      <c r="H6" s="27" t="s">
        <v>371</v>
      </c>
      <c r="I6" s="27" t="s">
        <v>371</v>
      </c>
      <c r="J6" s="28" t="s">
        <v>371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5">
        <f t="shared" ref="P6:P47" si="0">LARGE(B6:O6,1)+LARGE(B6:O6,2)+LARGE(B6:O6,3)+LARGE(B6:O6,4)+LARGE(B6:O6,5)</f>
        <v>30</v>
      </c>
      <c r="Q6" s="4">
        <f t="shared" ref="Q6:Q34" si="1">+COUNT(B6:J6)</f>
        <v>2</v>
      </c>
    </row>
    <row r="7" spans="1:17">
      <c r="A7" s="92" t="s">
        <v>148</v>
      </c>
      <c r="B7" s="32" t="s">
        <v>371</v>
      </c>
      <c r="C7" s="16" t="s">
        <v>371</v>
      </c>
      <c r="D7" s="16" t="s">
        <v>371</v>
      </c>
      <c r="E7" s="16" t="s">
        <v>371</v>
      </c>
      <c r="F7" s="16" t="s">
        <v>371</v>
      </c>
      <c r="G7" s="16">
        <v>20</v>
      </c>
      <c r="H7" s="16" t="s">
        <v>371</v>
      </c>
      <c r="I7" s="16" t="s">
        <v>371</v>
      </c>
      <c r="J7" s="29" t="s">
        <v>371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5">
        <f t="shared" si="0"/>
        <v>20</v>
      </c>
      <c r="Q7" s="4">
        <f t="shared" si="1"/>
        <v>1</v>
      </c>
    </row>
    <row r="8" spans="1:17">
      <c r="A8" s="29" t="s">
        <v>493</v>
      </c>
      <c r="B8" s="32" t="s">
        <v>371</v>
      </c>
      <c r="C8" s="16" t="s">
        <v>371</v>
      </c>
      <c r="D8" s="16" t="s">
        <v>371</v>
      </c>
      <c r="E8" s="16">
        <v>17</v>
      </c>
      <c r="F8" s="16" t="s">
        <v>371</v>
      </c>
      <c r="G8" s="16">
        <v>2</v>
      </c>
      <c r="H8" s="16" t="s">
        <v>371</v>
      </c>
      <c r="I8" s="16" t="s">
        <v>371</v>
      </c>
      <c r="J8" s="29" t="s">
        <v>371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5">
        <f t="shared" si="0"/>
        <v>19</v>
      </c>
      <c r="Q8" s="4">
        <f t="shared" si="1"/>
        <v>2</v>
      </c>
    </row>
    <row r="9" spans="1:17">
      <c r="A9" s="73" t="s">
        <v>373</v>
      </c>
      <c r="B9" s="32" t="s">
        <v>371</v>
      </c>
      <c r="C9" s="16" t="s">
        <v>371</v>
      </c>
      <c r="D9" s="16">
        <v>8</v>
      </c>
      <c r="E9" s="16" t="s">
        <v>371</v>
      </c>
      <c r="F9" s="16">
        <v>10</v>
      </c>
      <c r="G9" s="16" t="s">
        <v>371</v>
      </c>
      <c r="H9" s="16" t="s">
        <v>371</v>
      </c>
      <c r="I9" s="16" t="s">
        <v>371</v>
      </c>
      <c r="J9" s="29" t="s">
        <v>371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5">
        <f t="shared" si="0"/>
        <v>18</v>
      </c>
      <c r="Q9" s="4">
        <f t="shared" si="1"/>
        <v>2</v>
      </c>
    </row>
    <row r="10" spans="1:17">
      <c r="A10" s="29" t="s">
        <v>407</v>
      </c>
      <c r="B10" s="32" t="s">
        <v>371</v>
      </c>
      <c r="C10" s="16" t="s">
        <v>371</v>
      </c>
      <c r="D10" s="16" t="s">
        <v>371</v>
      </c>
      <c r="E10" s="16">
        <v>14</v>
      </c>
      <c r="F10" s="16" t="s">
        <v>371</v>
      </c>
      <c r="G10" s="16">
        <v>3</v>
      </c>
      <c r="H10" s="16" t="s">
        <v>371</v>
      </c>
      <c r="I10" s="16" t="s">
        <v>371</v>
      </c>
      <c r="J10" s="29" t="s">
        <v>371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5">
        <f t="shared" si="0"/>
        <v>17</v>
      </c>
      <c r="Q10" s="4">
        <f t="shared" si="1"/>
        <v>2</v>
      </c>
    </row>
    <row r="11" spans="1:17">
      <c r="A11" s="93" t="s">
        <v>149</v>
      </c>
      <c r="B11" s="32" t="s">
        <v>371</v>
      </c>
      <c r="C11" s="16" t="s">
        <v>371</v>
      </c>
      <c r="D11" s="16" t="s">
        <v>371</v>
      </c>
      <c r="E11" s="16" t="s">
        <v>371</v>
      </c>
      <c r="F11" s="16" t="s">
        <v>371</v>
      </c>
      <c r="G11" s="16">
        <v>17</v>
      </c>
      <c r="H11" s="16" t="s">
        <v>371</v>
      </c>
      <c r="I11" s="16" t="s">
        <v>371</v>
      </c>
      <c r="J11" s="29" t="s">
        <v>371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5">
        <f t="shared" si="0"/>
        <v>17</v>
      </c>
      <c r="Q11" s="4">
        <f t="shared" si="1"/>
        <v>1</v>
      </c>
    </row>
    <row r="12" spans="1:17">
      <c r="A12" s="93" t="s">
        <v>150</v>
      </c>
      <c r="B12" s="32" t="s">
        <v>371</v>
      </c>
      <c r="C12" s="16" t="s">
        <v>371</v>
      </c>
      <c r="D12" s="16" t="s">
        <v>371</v>
      </c>
      <c r="E12" s="16" t="s">
        <v>371</v>
      </c>
      <c r="F12" s="16" t="s">
        <v>371</v>
      </c>
      <c r="G12" s="16">
        <v>14</v>
      </c>
      <c r="H12" s="16" t="s">
        <v>371</v>
      </c>
      <c r="I12" s="16" t="s">
        <v>371</v>
      </c>
      <c r="J12" s="29" t="s">
        <v>371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5">
        <f t="shared" si="0"/>
        <v>14</v>
      </c>
      <c r="Q12" s="4">
        <f t="shared" si="1"/>
        <v>1</v>
      </c>
    </row>
    <row r="13" spans="1:17">
      <c r="A13" s="29" t="s">
        <v>403</v>
      </c>
      <c r="B13" s="32" t="s">
        <v>371</v>
      </c>
      <c r="C13" s="16" t="s">
        <v>371</v>
      </c>
      <c r="D13" s="16" t="s">
        <v>371</v>
      </c>
      <c r="E13" s="16">
        <v>12</v>
      </c>
      <c r="F13" s="16" t="s">
        <v>371</v>
      </c>
      <c r="G13" s="16" t="s">
        <v>371</v>
      </c>
      <c r="H13" s="16" t="s">
        <v>371</v>
      </c>
      <c r="I13" s="16" t="s">
        <v>371</v>
      </c>
      <c r="J13" s="29" t="s">
        <v>371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5">
        <f t="shared" si="0"/>
        <v>12</v>
      </c>
      <c r="Q13" s="4">
        <f t="shared" si="1"/>
        <v>1</v>
      </c>
    </row>
    <row r="14" spans="1:17">
      <c r="A14" s="93" t="s">
        <v>151</v>
      </c>
      <c r="B14" s="32" t="s">
        <v>371</v>
      </c>
      <c r="C14" s="16" t="s">
        <v>371</v>
      </c>
      <c r="D14" s="16" t="s">
        <v>371</v>
      </c>
      <c r="E14" s="16" t="s">
        <v>371</v>
      </c>
      <c r="F14" s="16" t="s">
        <v>371</v>
      </c>
      <c r="G14" s="16">
        <v>12</v>
      </c>
      <c r="H14" s="16" t="s">
        <v>371</v>
      </c>
      <c r="I14" s="16" t="s">
        <v>371</v>
      </c>
      <c r="J14" s="29" t="s">
        <v>371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5">
        <f t="shared" si="0"/>
        <v>12</v>
      </c>
      <c r="Q14" s="4">
        <f t="shared" si="1"/>
        <v>1</v>
      </c>
    </row>
    <row r="15" spans="1:17">
      <c r="A15" s="73" t="s">
        <v>372</v>
      </c>
      <c r="B15" s="32" t="s">
        <v>371</v>
      </c>
      <c r="C15" s="16" t="s">
        <v>371</v>
      </c>
      <c r="D15" s="16">
        <v>10</v>
      </c>
      <c r="E15" s="16" t="s">
        <v>371</v>
      </c>
      <c r="F15" s="16" t="s">
        <v>371</v>
      </c>
      <c r="G15" s="16" t="s">
        <v>371</v>
      </c>
      <c r="H15" s="16" t="s">
        <v>371</v>
      </c>
      <c r="I15" s="16" t="s">
        <v>371</v>
      </c>
      <c r="J15" s="29" t="s">
        <v>371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5">
        <f t="shared" si="0"/>
        <v>10</v>
      </c>
      <c r="Q15" s="4">
        <f t="shared" si="1"/>
        <v>1</v>
      </c>
    </row>
    <row r="16" spans="1:17">
      <c r="A16" s="29" t="s">
        <v>421</v>
      </c>
      <c r="B16" s="32" t="s">
        <v>371</v>
      </c>
      <c r="C16" s="16" t="s">
        <v>371</v>
      </c>
      <c r="D16" s="16" t="s">
        <v>371</v>
      </c>
      <c r="E16" s="16">
        <v>10</v>
      </c>
      <c r="F16" s="16" t="s">
        <v>371</v>
      </c>
      <c r="G16" s="16">
        <v>0</v>
      </c>
      <c r="H16" s="16" t="s">
        <v>371</v>
      </c>
      <c r="I16" s="16" t="s">
        <v>371</v>
      </c>
      <c r="J16" s="29" t="s">
        <v>371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10</v>
      </c>
      <c r="Q16" s="4">
        <f t="shared" si="1"/>
        <v>2</v>
      </c>
    </row>
    <row r="17" spans="1:17">
      <c r="A17" s="29" t="s">
        <v>404</v>
      </c>
      <c r="B17" s="32" t="s">
        <v>371</v>
      </c>
      <c r="C17" s="16" t="s">
        <v>371</v>
      </c>
      <c r="D17" s="16" t="s">
        <v>371</v>
      </c>
      <c r="E17" s="16">
        <v>8</v>
      </c>
      <c r="F17" s="16" t="s">
        <v>371</v>
      </c>
      <c r="G17" s="16" t="s">
        <v>371</v>
      </c>
      <c r="H17" s="16" t="s">
        <v>371</v>
      </c>
      <c r="I17" s="16" t="s">
        <v>371</v>
      </c>
      <c r="J17" s="29" t="s">
        <v>371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8</v>
      </c>
      <c r="Q17" s="4">
        <f t="shared" si="1"/>
        <v>1</v>
      </c>
    </row>
    <row r="18" spans="1:17">
      <c r="A18" s="29" t="s">
        <v>490</v>
      </c>
      <c r="B18" s="32" t="s">
        <v>371</v>
      </c>
      <c r="C18" s="16" t="s">
        <v>371</v>
      </c>
      <c r="D18" s="16" t="s">
        <v>371</v>
      </c>
      <c r="E18" s="16" t="s">
        <v>371</v>
      </c>
      <c r="F18" s="16">
        <v>8</v>
      </c>
      <c r="G18" s="16">
        <v>0</v>
      </c>
      <c r="H18" s="16" t="s">
        <v>371</v>
      </c>
      <c r="I18" s="16" t="s">
        <v>371</v>
      </c>
      <c r="J18" s="29" t="s">
        <v>371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8</v>
      </c>
      <c r="Q18" s="4">
        <f t="shared" si="1"/>
        <v>2</v>
      </c>
    </row>
    <row r="19" spans="1:17">
      <c r="A19" s="93" t="s">
        <v>152</v>
      </c>
      <c r="B19" s="32" t="s">
        <v>371</v>
      </c>
      <c r="C19" s="16" t="s">
        <v>371</v>
      </c>
      <c r="D19" s="16" t="s">
        <v>371</v>
      </c>
      <c r="E19" s="16" t="s">
        <v>371</v>
      </c>
      <c r="F19" s="16" t="s">
        <v>371</v>
      </c>
      <c r="G19" s="16">
        <v>8</v>
      </c>
      <c r="H19" s="16" t="s">
        <v>371</v>
      </c>
      <c r="I19" s="16" t="s">
        <v>371</v>
      </c>
      <c r="J19" s="29" t="s">
        <v>371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8</v>
      </c>
      <c r="Q19" s="4">
        <f t="shared" si="1"/>
        <v>1</v>
      </c>
    </row>
    <row r="20" spans="1:17">
      <c r="A20" s="29" t="s">
        <v>422</v>
      </c>
      <c r="B20" s="32" t="s">
        <v>371</v>
      </c>
      <c r="C20" s="16" t="s">
        <v>371</v>
      </c>
      <c r="D20" s="16" t="s">
        <v>371</v>
      </c>
      <c r="E20" s="16">
        <v>6</v>
      </c>
      <c r="F20" s="16" t="s">
        <v>371</v>
      </c>
      <c r="G20" s="16" t="s">
        <v>371</v>
      </c>
      <c r="H20" s="16" t="s">
        <v>371</v>
      </c>
      <c r="I20" s="16" t="s">
        <v>371</v>
      </c>
      <c r="J20" s="29" t="s">
        <v>371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6</v>
      </c>
      <c r="Q20" s="4">
        <f t="shared" si="1"/>
        <v>1</v>
      </c>
    </row>
    <row r="21" spans="1:17">
      <c r="A21" s="55" t="s">
        <v>491</v>
      </c>
      <c r="B21" s="32" t="s">
        <v>371</v>
      </c>
      <c r="C21" s="16" t="s">
        <v>371</v>
      </c>
      <c r="D21" s="16" t="s">
        <v>371</v>
      </c>
      <c r="E21" s="16" t="s">
        <v>371</v>
      </c>
      <c r="F21" s="16">
        <v>6</v>
      </c>
      <c r="G21" s="16" t="s">
        <v>371</v>
      </c>
      <c r="H21" s="16" t="s">
        <v>371</v>
      </c>
      <c r="I21" s="16" t="s">
        <v>371</v>
      </c>
      <c r="J21" s="29" t="s">
        <v>371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6</v>
      </c>
      <c r="Q21" s="4">
        <f t="shared" si="1"/>
        <v>1</v>
      </c>
    </row>
    <row r="22" spans="1:17">
      <c r="A22" s="92" t="s">
        <v>153</v>
      </c>
      <c r="B22" s="32" t="s">
        <v>371</v>
      </c>
      <c r="C22" s="16" t="s">
        <v>371</v>
      </c>
      <c r="D22" s="16" t="s">
        <v>371</v>
      </c>
      <c r="E22" s="16" t="s">
        <v>371</v>
      </c>
      <c r="F22" s="16" t="s">
        <v>371</v>
      </c>
      <c r="G22" s="16">
        <v>6</v>
      </c>
      <c r="H22" s="16" t="s">
        <v>371</v>
      </c>
      <c r="I22" s="16" t="s">
        <v>371</v>
      </c>
      <c r="J22" s="29" t="s">
        <v>371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5">
        <f t="shared" si="0"/>
        <v>6</v>
      </c>
      <c r="Q22" s="4">
        <f t="shared" si="1"/>
        <v>1</v>
      </c>
    </row>
    <row r="23" spans="1:17">
      <c r="A23" s="55" t="s">
        <v>494</v>
      </c>
      <c r="B23" s="32" t="s">
        <v>371</v>
      </c>
      <c r="C23" s="16" t="s">
        <v>371</v>
      </c>
      <c r="D23" s="16" t="s">
        <v>371</v>
      </c>
      <c r="E23" s="16">
        <v>4</v>
      </c>
      <c r="F23" s="16" t="s">
        <v>371</v>
      </c>
      <c r="G23" s="16" t="s">
        <v>371</v>
      </c>
      <c r="H23" s="16" t="s">
        <v>371</v>
      </c>
      <c r="I23" s="16" t="s">
        <v>371</v>
      </c>
      <c r="J23" s="29" t="s">
        <v>371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4</v>
      </c>
      <c r="Q23" s="4">
        <f t="shared" si="1"/>
        <v>1</v>
      </c>
    </row>
    <row r="24" spans="1:17">
      <c r="A24" s="92" t="s">
        <v>154</v>
      </c>
      <c r="B24" s="32" t="s">
        <v>371</v>
      </c>
      <c r="C24" s="16" t="s">
        <v>371</v>
      </c>
      <c r="D24" s="16" t="s">
        <v>371</v>
      </c>
      <c r="E24" s="16" t="s">
        <v>371</v>
      </c>
      <c r="F24" s="16" t="s">
        <v>371</v>
      </c>
      <c r="G24" s="16">
        <v>4</v>
      </c>
      <c r="H24" s="16" t="s">
        <v>371</v>
      </c>
      <c r="I24" s="16" t="s">
        <v>371</v>
      </c>
      <c r="J24" s="29" t="s">
        <v>371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</v>
      </c>
      <c r="Q24" s="4">
        <f t="shared" si="1"/>
        <v>1</v>
      </c>
    </row>
    <row r="25" spans="1:17">
      <c r="A25" s="92" t="s">
        <v>155</v>
      </c>
      <c r="B25" s="32" t="s">
        <v>371</v>
      </c>
      <c r="C25" s="16" t="s">
        <v>371</v>
      </c>
      <c r="D25" s="16" t="s">
        <v>371</v>
      </c>
      <c r="E25" s="16" t="s">
        <v>371</v>
      </c>
      <c r="F25" s="16" t="s">
        <v>371</v>
      </c>
      <c r="G25" s="16">
        <v>1</v>
      </c>
      <c r="H25" s="16" t="s">
        <v>371</v>
      </c>
      <c r="I25" s="16" t="s">
        <v>371</v>
      </c>
      <c r="J25" s="29" t="s">
        <v>371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</v>
      </c>
      <c r="Q25" s="4">
        <f t="shared" si="1"/>
        <v>1</v>
      </c>
    </row>
    <row r="26" spans="1:17">
      <c r="A26" s="55" t="s">
        <v>121</v>
      </c>
      <c r="B26" s="32" t="s">
        <v>371</v>
      </c>
      <c r="C26" s="16" t="s">
        <v>371</v>
      </c>
      <c r="D26" s="16" t="s">
        <v>371</v>
      </c>
      <c r="E26" s="16">
        <v>0</v>
      </c>
      <c r="F26" s="16" t="s">
        <v>371</v>
      </c>
      <c r="G26" s="16" t="s">
        <v>371</v>
      </c>
      <c r="H26" s="16" t="s">
        <v>371</v>
      </c>
      <c r="I26" s="16" t="s">
        <v>371</v>
      </c>
      <c r="J26" s="29" t="s">
        <v>371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0</v>
      </c>
      <c r="Q26" s="4">
        <f t="shared" si="1"/>
        <v>1</v>
      </c>
    </row>
    <row r="27" spans="1:17">
      <c r="A27" s="55" t="s">
        <v>405</v>
      </c>
      <c r="B27" s="32" t="s">
        <v>371</v>
      </c>
      <c r="C27" s="16" t="s">
        <v>371</v>
      </c>
      <c r="D27" s="16" t="s">
        <v>371</v>
      </c>
      <c r="E27" s="16">
        <v>0</v>
      </c>
      <c r="F27" s="16" t="s">
        <v>371</v>
      </c>
      <c r="G27" s="16" t="s">
        <v>371</v>
      </c>
      <c r="H27" s="16" t="s">
        <v>371</v>
      </c>
      <c r="I27" s="16" t="s">
        <v>371</v>
      </c>
      <c r="J27" s="29" t="s">
        <v>371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0</v>
      </c>
      <c r="Q27" s="4">
        <f t="shared" si="1"/>
        <v>1</v>
      </c>
    </row>
    <row r="28" spans="1:17">
      <c r="A28" s="55" t="s">
        <v>492</v>
      </c>
      <c r="B28" s="32" t="s">
        <v>371</v>
      </c>
      <c r="C28" s="16" t="s">
        <v>371</v>
      </c>
      <c r="D28" s="16" t="s">
        <v>371</v>
      </c>
      <c r="E28" s="16" t="s">
        <v>371</v>
      </c>
      <c r="F28" s="16">
        <v>0</v>
      </c>
      <c r="G28" s="16" t="s">
        <v>371</v>
      </c>
      <c r="H28" s="16" t="s">
        <v>371</v>
      </c>
      <c r="I28" s="16" t="s">
        <v>371</v>
      </c>
      <c r="J28" s="29" t="s">
        <v>371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0</v>
      </c>
      <c r="Q28" s="4">
        <f t="shared" si="1"/>
        <v>1</v>
      </c>
    </row>
    <row r="29" spans="1:17">
      <c r="A29" s="92" t="s">
        <v>157</v>
      </c>
      <c r="B29" s="32" t="s">
        <v>371</v>
      </c>
      <c r="C29" s="16" t="s">
        <v>371</v>
      </c>
      <c r="D29" s="16" t="s">
        <v>371</v>
      </c>
      <c r="E29" s="16" t="s">
        <v>371</v>
      </c>
      <c r="F29" s="16" t="s">
        <v>371</v>
      </c>
      <c r="G29" s="16">
        <v>0</v>
      </c>
      <c r="H29" s="16" t="s">
        <v>371</v>
      </c>
      <c r="I29" s="16" t="s">
        <v>371</v>
      </c>
      <c r="J29" s="29" t="s">
        <v>371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5">
        <f t="shared" si="0"/>
        <v>0</v>
      </c>
      <c r="Q29" s="4">
        <f t="shared" si="1"/>
        <v>1</v>
      </c>
    </row>
    <row r="30" spans="1:17">
      <c r="A30" s="92" t="s">
        <v>156</v>
      </c>
      <c r="B30" s="32" t="s">
        <v>371</v>
      </c>
      <c r="C30" s="16" t="s">
        <v>371</v>
      </c>
      <c r="D30" s="16" t="s">
        <v>371</v>
      </c>
      <c r="E30" s="16" t="s">
        <v>371</v>
      </c>
      <c r="F30" s="16" t="s">
        <v>371</v>
      </c>
      <c r="G30" s="16">
        <v>0</v>
      </c>
      <c r="H30" s="16" t="s">
        <v>371</v>
      </c>
      <c r="I30" s="16" t="s">
        <v>371</v>
      </c>
      <c r="J30" s="29" t="s">
        <v>371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0</v>
      </c>
      <c r="Q30" s="4">
        <f t="shared" si="1"/>
        <v>1</v>
      </c>
    </row>
    <row r="31" spans="1:17">
      <c r="A31" s="92" t="s">
        <v>158</v>
      </c>
      <c r="B31" s="32" t="s">
        <v>371</v>
      </c>
      <c r="C31" s="16" t="s">
        <v>371</v>
      </c>
      <c r="D31" s="16" t="s">
        <v>371</v>
      </c>
      <c r="E31" s="16" t="s">
        <v>371</v>
      </c>
      <c r="F31" s="16" t="s">
        <v>371</v>
      </c>
      <c r="G31" s="16">
        <v>0</v>
      </c>
      <c r="H31" s="16" t="s">
        <v>371</v>
      </c>
      <c r="I31" s="16" t="s">
        <v>371</v>
      </c>
      <c r="J31" s="29" t="s">
        <v>371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0</v>
      </c>
      <c r="Q31" s="4">
        <f t="shared" si="1"/>
        <v>1</v>
      </c>
    </row>
    <row r="32" spans="1:17">
      <c r="A32" s="92" t="s">
        <v>159</v>
      </c>
      <c r="B32" s="32" t="s">
        <v>371</v>
      </c>
      <c r="C32" s="16" t="s">
        <v>371</v>
      </c>
      <c r="D32" s="16" t="s">
        <v>371</v>
      </c>
      <c r="E32" s="16" t="s">
        <v>371</v>
      </c>
      <c r="F32" s="16" t="s">
        <v>371</v>
      </c>
      <c r="G32" s="16">
        <v>0</v>
      </c>
      <c r="H32" s="16" t="s">
        <v>371</v>
      </c>
      <c r="I32" s="16" t="s">
        <v>371</v>
      </c>
      <c r="J32" s="29" t="s">
        <v>371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0</v>
      </c>
      <c r="Q32" s="4">
        <f t="shared" si="1"/>
        <v>1</v>
      </c>
    </row>
    <row r="33" spans="1:17">
      <c r="A33" s="92" t="s">
        <v>160</v>
      </c>
      <c r="B33" s="32" t="s">
        <v>371</v>
      </c>
      <c r="C33" s="16" t="s">
        <v>371</v>
      </c>
      <c r="D33" s="16" t="s">
        <v>371</v>
      </c>
      <c r="E33" s="16" t="s">
        <v>371</v>
      </c>
      <c r="F33" s="16" t="s">
        <v>371</v>
      </c>
      <c r="G33" s="16">
        <v>0</v>
      </c>
      <c r="H33" s="16" t="s">
        <v>371</v>
      </c>
      <c r="I33" s="16" t="s">
        <v>371</v>
      </c>
      <c r="J33" s="29" t="s">
        <v>371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0</v>
      </c>
      <c r="Q33" s="4">
        <f t="shared" si="1"/>
        <v>1</v>
      </c>
    </row>
    <row r="34" spans="1:17">
      <c r="A34" s="92" t="s">
        <v>161</v>
      </c>
      <c r="B34" s="32" t="s">
        <v>371</v>
      </c>
      <c r="C34" s="16" t="s">
        <v>371</v>
      </c>
      <c r="D34" s="16" t="s">
        <v>371</v>
      </c>
      <c r="E34" s="16" t="s">
        <v>371</v>
      </c>
      <c r="F34" s="16" t="s">
        <v>371</v>
      </c>
      <c r="G34" s="16">
        <v>0</v>
      </c>
      <c r="H34" s="16" t="s">
        <v>371</v>
      </c>
      <c r="I34" s="16" t="s">
        <v>371</v>
      </c>
      <c r="J34" s="29" t="s">
        <v>371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0</v>
      </c>
      <c r="Q34" s="4">
        <f t="shared" si="1"/>
        <v>1</v>
      </c>
    </row>
    <row r="35" spans="1:17">
      <c r="A35" s="29"/>
      <c r="B35" s="32" t="s">
        <v>371</v>
      </c>
      <c r="C35" s="16" t="s">
        <v>371</v>
      </c>
      <c r="D35" s="16" t="s">
        <v>371</v>
      </c>
      <c r="E35" s="16" t="s">
        <v>371</v>
      </c>
      <c r="F35" s="16" t="s">
        <v>371</v>
      </c>
      <c r="G35" s="16" t="s">
        <v>371</v>
      </c>
      <c r="H35" s="16" t="s">
        <v>371</v>
      </c>
      <c r="I35" s="16" t="s">
        <v>371</v>
      </c>
      <c r="J35" s="29" t="s">
        <v>371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0</v>
      </c>
      <c r="Q35" s="4">
        <f t="shared" ref="Q35:Q47" si="2">+COUNT(B35:J35)</f>
        <v>0</v>
      </c>
    </row>
    <row r="36" spans="1:17">
      <c r="A36" s="29"/>
      <c r="B36" s="32" t="s">
        <v>371</v>
      </c>
      <c r="C36" s="16" t="s">
        <v>371</v>
      </c>
      <c r="D36" s="16" t="s">
        <v>371</v>
      </c>
      <c r="E36" s="16" t="s">
        <v>371</v>
      </c>
      <c r="F36" s="16" t="s">
        <v>371</v>
      </c>
      <c r="G36" s="16" t="s">
        <v>371</v>
      </c>
      <c r="H36" s="16" t="s">
        <v>371</v>
      </c>
      <c r="I36" s="16" t="s">
        <v>371</v>
      </c>
      <c r="J36" s="29" t="s">
        <v>371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5">
        <f t="shared" si="0"/>
        <v>0</v>
      </c>
      <c r="Q36" s="4">
        <f t="shared" si="2"/>
        <v>0</v>
      </c>
    </row>
    <row r="37" spans="1:17">
      <c r="A37" s="29"/>
      <c r="B37" s="32" t="s">
        <v>371</v>
      </c>
      <c r="C37" s="16" t="s">
        <v>371</v>
      </c>
      <c r="D37" s="16" t="s">
        <v>371</v>
      </c>
      <c r="E37" s="16" t="s">
        <v>371</v>
      </c>
      <c r="F37" s="16" t="s">
        <v>371</v>
      </c>
      <c r="G37" s="16" t="s">
        <v>371</v>
      </c>
      <c r="H37" s="16" t="s">
        <v>371</v>
      </c>
      <c r="I37" s="16" t="s">
        <v>371</v>
      </c>
      <c r="J37" s="29" t="s">
        <v>371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0</v>
      </c>
      <c r="Q37" s="4">
        <f t="shared" si="2"/>
        <v>0</v>
      </c>
    </row>
    <row r="38" spans="1:17">
      <c r="A38" s="29"/>
      <c r="B38" s="32" t="s">
        <v>371</v>
      </c>
      <c r="C38" s="16" t="s">
        <v>371</v>
      </c>
      <c r="D38" s="16" t="s">
        <v>371</v>
      </c>
      <c r="E38" s="16" t="s">
        <v>371</v>
      </c>
      <c r="F38" s="16" t="s">
        <v>371</v>
      </c>
      <c r="G38" s="16" t="s">
        <v>371</v>
      </c>
      <c r="H38" s="16" t="s">
        <v>371</v>
      </c>
      <c r="I38" s="16" t="s">
        <v>371</v>
      </c>
      <c r="J38" s="29" t="s">
        <v>371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5">
        <f t="shared" si="0"/>
        <v>0</v>
      </c>
      <c r="Q38" s="4">
        <f t="shared" si="2"/>
        <v>0</v>
      </c>
    </row>
    <row r="39" spans="1:17">
      <c r="A39" s="29"/>
      <c r="B39" s="32" t="s">
        <v>371</v>
      </c>
      <c r="C39" s="16" t="s">
        <v>371</v>
      </c>
      <c r="D39" s="16" t="s">
        <v>371</v>
      </c>
      <c r="E39" s="16" t="s">
        <v>371</v>
      </c>
      <c r="F39" s="16" t="s">
        <v>371</v>
      </c>
      <c r="G39" s="16" t="s">
        <v>371</v>
      </c>
      <c r="H39" s="16" t="s">
        <v>371</v>
      </c>
      <c r="I39" s="16" t="s">
        <v>371</v>
      </c>
      <c r="J39" s="29" t="s">
        <v>371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0"/>
        <v>0</v>
      </c>
      <c r="Q39" s="4">
        <f t="shared" si="2"/>
        <v>0</v>
      </c>
    </row>
    <row r="40" spans="1:17">
      <c r="A40" s="29"/>
      <c r="B40" s="32" t="s">
        <v>371</v>
      </c>
      <c r="C40" s="16" t="s">
        <v>371</v>
      </c>
      <c r="D40" s="16" t="s">
        <v>371</v>
      </c>
      <c r="E40" s="16" t="s">
        <v>371</v>
      </c>
      <c r="F40" s="16" t="s">
        <v>371</v>
      </c>
      <c r="G40" s="16" t="s">
        <v>371</v>
      </c>
      <c r="H40" s="16" t="s">
        <v>371</v>
      </c>
      <c r="I40" s="16" t="s">
        <v>371</v>
      </c>
      <c r="J40" s="29" t="s">
        <v>371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0</v>
      </c>
      <c r="Q40" s="4">
        <f t="shared" si="2"/>
        <v>0</v>
      </c>
    </row>
    <row r="41" spans="1:17">
      <c r="A41" s="29"/>
      <c r="B41" s="32" t="s">
        <v>371</v>
      </c>
      <c r="C41" s="16" t="s">
        <v>371</v>
      </c>
      <c r="D41" s="16" t="s">
        <v>371</v>
      </c>
      <c r="E41" s="16" t="s">
        <v>371</v>
      </c>
      <c r="F41" s="16" t="s">
        <v>371</v>
      </c>
      <c r="G41" s="16" t="s">
        <v>371</v>
      </c>
      <c r="H41" s="16" t="s">
        <v>371</v>
      </c>
      <c r="I41" s="16" t="s">
        <v>371</v>
      </c>
      <c r="J41" s="29" t="s">
        <v>371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f t="shared" si="0"/>
        <v>0</v>
      </c>
      <c r="Q41" s="4">
        <f t="shared" si="2"/>
        <v>0</v>
      </c>
    </row>
    <row r="42" spans="1:17">
      <c r="A42" s="29"/>
      <c r="B42" s="32" t="s">
        <v>371</v>
      </c>
      <c r="C42" s="16" t="s">
        <v>371</v>
      </c>
      <c r="D42" s="16" t="s">
        <v>371</v>
      </c>
      <c r="E42" s="16" t="s">
        <v>371</v>
      </c>
      <c r="F42" s="16" t="s">
        <v>371</v>
      </c>
      <c r="G42" s="16" t="s">
        <v>371</v>
      </c>
      <c r="H42" s="16" t="s">
        <v>371</v>
      </c>
      <c r="I42" s="16" t="s">
        <v>371</v>
      </c>
      <c r="J42" s="29" t="s">
        <v>371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0"/>
        <v>0</v>
      </c>
      <c r="Q42" s="4">
        <f t="shared" si="2"/>
        <v>0</v>
      </c>
    </row>
    <row r="43" spans="1:17">
      <c r="A43" s="29"/>
      <c r="B43" s="32" t="s">
        <v>371</v>
      </c>
      <c r="C43" s="16" t="s">
        <v>371</v>
      </c>
      <c r="D43" s="16" t="s">
        <v>371</v>
      </c>
      <c r="E43" s="16" t="s">
        <v>371</v>
      </c>
      <c r="F43" s="16" t="s">
        <v>371</v>
      </c>
      <c r="G43" s="16" t="s">
        <v>371</v>
      </c>
      <c r="H43" s="16" t="s">
        <v>371</v>
      </c>
      <c r="I43" s="16" t="s">
        <v>371</v>
      </c>
      <c r="J43" s="29" t="s">
        <v>371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0"/>
        <v>0</v>
      </c>
      <c r="Q43" s="4">
        <f t="shared" si="2"/>
        <v>0</v>
      </c>
    </row>
    <row r="44" spans="1:17">
      <c r="A44" s="29"/>
      <c r="B44" s="32" t="s">
        <v>371</v>
      </c>
      <c r="C44" s="16" t="s">
        <v>371</v>
      </c>
      <c r="D44" s="16" t="s">
        <v>371</v>
      </c>
      <c r="E44" s="16" t="s">
        <v>371</v>
      </c>
      <c r="F44" s="16" t="s">
        <v>371</v>
      </c>
      <c r="G44" s="16" t="s">
        <v>371</v>
      </c>
      <c r="H44" s="16" t="s">
        <v>371</v>
      </c>
      <c r="I44" s="16" t="s">
        <v>371</v>
      </c>
      <c r="J44" s="29" t="s">
        <v>371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0"/>
        <v>0</v>
      </c>
      <c r="Q44" s="4">
        <f t="shared" si="2"/>
        <v>0</v>
      </c>
    </row>
    <row r="45" spans="1:17">
      <c r="A45" s="29"/>
      <c r="B45" s="32" t="s">
        <v>371</v>
      </c>
      <c r="C45" s="16" t="s">
        <v>371</v>
      </c>
      <c r="D45" s="16" t="s">
        <v>371</v>
      </c>
      <c r="E45" s="16" t="s">
        <v>371</v>
      </c>
      <c r="F45" s="16" t="s">
        <v>371</v>
      </c>
      <c r="G45" s="16" t="s">
        <v>371</v>
      </c>
      <c r="H45" s="16" t="s">
        <v>371</v>
      </c>
      <c r="I45" s="16" t="s">
        <v>371</v>
      </c>
      <c r="J45" s="29" t="s">
        <v>371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5">
        <f t="shared" si="0"/>
        <v>0</v>
      </c>
      <c r="Q45" s="4">
        <f t="shared" si="2"/>
        <v>0</v>
      </c>
    </row>
    <row r="46" spans="1:17">
      <c r="A46" s="29"/>
      <c r="B46" s="32" t="s">
        <v>371</v>
      </c>
      <c r="C46" s="16" t="s">
        <v>371</v>
      </c>
      <c r="D46" s="16" t="s">
        <v>371</v>
      </c>
      <c r="E46" s="16" t="s">
        <v>371</v>
      </c>
      <c r="F46" s="16" t="s">
        <v>371</v>
      </c>
      <c r="G46" s="16" t="s">
        <v>371</v>
      </c>
      <c r="H46" s="16" t="s">
        <v>371</v>
      </c>
      <c r="I46" s="16" t="s">
        <v>371</v>
      </c>
      <c r="J46" s="29" t="s">
        <v>371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si="0"/>
        <v>0</v>
      </c>
      <c r="Q46" s="4">
        <f t="shared" si="2"/>
        <v>0</v>
      </c>
    </row>
    <row r="47" spans="1:17">
      <c r="A47" s="29"/>
      <c r="B47" s="32" t="s">
        <v>371</v>
      </c>
      <c r="C47" s="16" t="s">
        <v>371</v>
      </c>
      <c r="D47" s="16" t="s">
        <v>371</v>
      </c>
      <c r="E47" s="16" t="s">
        <v>371</v>
      </c>
      <c r="F47" s="16" t="s">
        <v>371</v>
      </c>
      <c r="G47" s="16" t="s">
        <v>371</v>
      </c>
      <c r="H47" s="16" t="s">
        <v>371</v>
      </c>
      <c r="I47" s="16" t="s">
        <v>371</v>
      </c>
      <c r="J47" s="29" t="s">
        <v>371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0"/>
        <v>0</v>
      </c>
      <c r="Q47" s="4">
        <f t="shared" si="2"/>
        <v>0</v>
      </c>
    </row>
    <row r="48" spans="1:17">
      <c r="A48" s="29"/>
      <c r="B48" s="32" t="s">
        <v>371</v>
      </c>
      <c r="C48" s="16" t="s">
        <v>371</v>
      </c>
      <c r="D48" s="16" t="s">
        <v>371</v>
      </c>
      <c r="E48" s="16" t="s">
        <v>371</v>
      </c>
      <c r="F48" s="16" t="s">
        <v>371</v>
      </c>
      <c r="G48" s="16" t="s">
        <v>371</v>
      </c>
      <c r="H48" s="16" t="s">
        <v>371</v>
      </c>
      <c r="I48" s="16" t="s">
        <v>371</v>
      </c>
      <c r="J48" s="29" t="s">
        <v>371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ref="P48:P63" si="3">LARGE(B48:O48,1)+LARGE(B48:O48,2)+LARGE(B48:O48,3)+LARGE(B48:O48,4)+LARGE(B48:O48,5)</f>
        <v>0</v>
      </c>
      <c r="Q48" s="4">
        <f>+COUNT(B48:J48)</f>
        <v>0</v>
      </c>
    </row>
    <row r="49" spans="1:17">
      <c r="A49" s="29"/>
      <c r="B49" s="32" t="s">
        <v>371</v>
      </c>
      <c r="C49" s="16" t="s">
        <v>371</v>
      </c>
      <c r="D49" s="16" t="s">
        <v>371</v>
      </c>
      <c r="E49" s="16" t="s">
        <v>371</v>
      </c>
      <c r="F49" s="16" t="s">
        <v>371</v>
      </c>
      <c r="G49" s="16" t="s">
        <v>371</v>
      </c>
      <c r="H49" s="16" t="s">
        <v>371</v>
      </c>
      <c r="I49" s="16" t="s">
        <v>371</v>
      </c>
      <c r="J49" s="29" t="s">
        <v>371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3"/>
        <v>0</v>
      </c>
      <c r="Q49" s="4">
        <f>+COUNT(B49:J49)</f>
        <v>0</v>
      </c>
    </row>
    <row r="50" spans="1:17">
      <c r="A50" s="29"/>
      <c r="B50" s="32" t="s">
        <v>371</v>
      </c>
      <c r="C50" s="16" t="s">
        <v>371</v>
      </c>
      <c r="D50" s="16" t="s">
        <v>371</v>
      </c>
      <c r="E50" s="16" t="s">
        <v>371</v>
      </c>
      <c r="F50" s="16" t="s">
        <v>371</v>
      </c>
      <c r="G50" s="16" t="s">
        <v>371</v>
      </c>
      <c r="H50" s="16" t="s">
        <v>371</v>
      </c>
      <c r="I50" s="16" t="s">
        <v>371</v>
      </c>
      <c r="J50" s="29" t="s">
        <v>371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5">
        <f t="shared" si="3"/>
        <v>0</v>
      </c>
      <c r="Q50" s="4">
        <f>+COUNT(B50:J50)</f>
        <v>0</v>
      </c>
    </row>
    <row r="51" spans="1:17">
      <c r="A51" s="29"/>
      <c r="B51" s="32" t="s">
        <v>371</v>
      </c>
      <c r="C51" s="16" t="s">
        <v>371</v>
      </c>
      <c r="D51" s="16" t="s">
        <v>371</v>
      </c>
      <c r="E51" s="16" t="s">
        <v>371</v>
      </c>
      <c r="F51" s="16" t="s">
        <v>371</v>
      </c>
      <c r="G51" s="16" t="s">
        <v>371</v>
      </c>
      <c r="H51" s="16" t="s">
        <v>371</v>
      </c>
      <c r="I51" s="16" t="s">
        <v>371</v>
      </c>
      <c r="J51" s="29" t="s">
        <v>371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5">
        <f t="shared" si="3"/>
        <v>0</v>
      </c>
      <c r="Q51" s="4">
        <f t="shared" ref="Q51:Q67" si="4">+COUNT(B51:J51)</f>
        <v>0</v>
      </c>
    </row>
    <row r="52" spans="1:17">
      <c r="A52" s="29"/>
      <c r="B52" s="32" t="s">
        <v>371</v>
      </c>
      <c r="C52" s="16" t="s">
        <v>371</v>
      </c>
      <c r="D52" s="16" t="s">
        <v>371</v>
      </c>
      <c r="E52" s="16" t="s">
        <v>371</v>
      </c>
      <c r="F52" s="16" t="s">
        <v>371</v>
      </c>
      <c r="G52" s="16" t="s">
        <v>371</v>
      </c>
      <c r="H52" s="16" t="s">
        <v>371</v>
      </c>
      <c r="I52" s="16" t="s">
        <v>371</v>
      </c>
      <c r="J52" s="29" t="s">
        <v>371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3"/>
        <v>0</v>
      </c>
      <c r="Q52" s="4">
        <f t="shared" si="4"/>
        <v>0</v>
      </c>
    </row>
    <row r="53" spans="1:17">
      <c r="A53" s="29"/>
      <c r="B53" s="32" t="s">
        <v>371</v>
      </c>
      <c r="C53" s="16" t="s">
        <v>371</v>
      </c>
      <c r="D53" s="16" t="s">
        <v>371</v>
      </c>
      <c r="E53" s="16" t="s">
        <v>371</v>
      </c>
      <c r="F53" s="16" t="s">
        <v>371</v>
      </c>
      <c r="G53" s="16" t="s">
        <v>371</v>
      </c>
      <c r="H53" s="16" t="s">
        <v>371</v>
      </c>
      <c r="I53" s="16" t="s">
        <v>371</v>
      </c>
      <c r="J53" s="29" t="s">
        <v>371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3"/>
        <v>0</v>
      </c>
      <c r="Q53" s="4">
        <f t="shared" si="4"/>
        <v>0</v>
      </c>
    </row>
    <row r="54" spans="1:17">
      <c r="A54" s="29"/>
      <c r="B54" s="32" t="s">
        <v>371</v>
      </c>
      <c r="C54" s="16" t="s">
        <v>371</v>
      </c>
      <c r="D54" s="16" t="s">
        <v>371</v>
      </c>
      <c r="E54" s="16" t="s">
        <v>371</v>
      </c>
      <c r="F54" s="16" t="s">
        <v>371</v>
      </c>
      <c r="G54" s="16" t="s">
        <v>371</v>
      </c>
      <c r="H54" s="16" t="s">
        <v>371</v>
      </c>
      <c r="I54" s="16" t="s">
        <v>371</v>
      </c>
      <c r="J54" s="29" t="s">
        <v>371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5">
        <f t="shared" si="3"/>
        <v>0</v>
      </c>
      <c r="Q54" s="4">
        <f t="shared" si="4"/>
        <v>0</v>
      </c>
    </row>
    <row r="55" spans="1:17">
      <c r="A55" s="29"/>
      <c r="B55" s="32" t="s">
        <v>371</v>
      </c>
      <c r="C55" s="16" t="s">
        <v>371</v>
      </c>
      <c r="D55" s="16" t="s">
        <v>371</v>
      </c>
      <c r="E55" s="16" t="s">
        <v>371</v>
      </c>
      <c r="F55" s="16" t="s">
        <v>371</v>
      </c>
      <c r="G55" s="16" t="s">
        <v>371</v>
      </c>
      <c r="H55" s="16" t="s">
        <v>371</v>
      </c>
      <c r="I55" s="16" t="s">
        <v>371</v>
      </c>
      <c r="J55" s="29" t="s">
        <v>371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5">
        <f t="shared" si="3"/>
        <v>0</v>
      </c>
      <c r="Q55" s="4">
        <f t="shared" si="4"/>
        <v>0</v>
      </c>
    </row>
    <row r="56" spans="1:17">
      <c r="A56" s="29"/>
      <c r="B56" s="32" t="s">
        <v>371</v>
      </c>
      <c r="C56" s="16" t="s">
        <v>371</v>
      </c>
      <c r="D56" s="16" t="s">
        <v>371</v>
      </c>
      <c r="E56" s="16" t="s">
        <v>371</v>
      </c>
      <c r="F56" s="16" t="s">
        <v>371</v>
      </c>
      <c r="G56" s="16" t="s">
        <v>371</v>
      </c>
      <c r="H56" s="16" t="s">
        <v>371</v>
      </c>
      <c r="I56" s="16" t="s">
        <v>371</v>
      </c>
      <c r="J56" s="29" t="s">
        <v>371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3"/>
        <v>0</v>
      </c>
      <c r="Q56" s="4">
        <f t="shared" si="4"/>
        <v>0</v>
      </c>
    </row>
    <row r="57" spans="1:17">
      <c r="A57" s="29"/>
      <c r="B57" s="32" t="s">
        <v>371</v>
      </c>
      <c r="C57" s="16" t="s">
        <v>371</v>
      </c>
      <c r="D57" s="16" t="s">
        <v>371</v>
      </c>
      <c r="E57" s="16" t="s">
        <v>371</v>
      </c>
      <c r="F57" s="16" t="s">
        <v>371</v>
      </c>
      <c r="G57" s="16" t="s">
        <v>371</v>
      </c>
      <c r="H57" s="16" t="s">
        <v>371</v>
      </c>
      <c r="I57" s="16" t="s">
        <v>371</v>
      </c>
      <c r="J57" s="29" t="s">
        <v>371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3"/>
        <v>0</v>
      </c>
      <c r="Q57" s="4">
        <f t="shared" si="4"/>
        <v>0</v>
      </c>
    </row>
    <row r="58" spans="1:17">
      <c r="A58" s="29"/>
      <c r="B58" s="32" t="s">
        <v>371</v>
      </c>
      <c r="C58" s="16" t="s">
        <v>371</v>
      </c>
      <c r="D58" s="16" t="s">
        <v>371</v>
      </c>
      <c r="E58" s="16" t="s">
        <v>371</v>
      </c>
      <c r="F58" s="16" t="s">
        <v>371</v>
      </c>
      <c r="G58" s="16" t="s">
        <v>371</v>
      </c>
      <c r="H58" s="16" t="s">
        <v>371</v>
      </c>
      <c r="I58" s="16" t="s">
        <v>371</v>
      </c>
      <c r="J58" s="29" t="s">
        <v>371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3"/>
        <v>0</v>
      </c>
      <c r="Q58" s="4">
        <f t="shared" si="4"/>
        <v>0</v>
      </c>
    </row>
    <row r="59" spans="1:17">
      <c r="A59" s="29"/>
      <c r="B59" s="32" t="s">
        <v>371</v>
      </c>
      <c r="C59" s="16" t="s">
        <v>371</v>
      </c>
      <c r="D59" s="16" t="s">
        <v>371</v>
      </c>
      <c r="E59" s="16" t="s">
        <v>371</v>
      </c>
      <c r="F59" s="16" t="s">
        <v>371</v>
      </c>
      <c r="G59" s="16" t="s">
        <v>371</v>
      </c>
      <c r="H59" s="16" t="s">
        <v>371</v>
      </c>
      <c r="I59" s="16" t="s">
        <v>371</v>
      </c>
      <c r="J59" s="29" t="s">
        <v>371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5">
        <f t="shared" si="3"/>
        <v>0</v>
      </c>
      <c r="Q59" s="4">
        <f t="shared" si="4"/>
        <v>0</v>
      </c>
    </row>
    <row r="60" spans="1:17">
      <c r="A60" s="29"/>
      <c r="B60" s="32" t="s">
        <v>371</v>
      </c>
      <c r="C60" s="16" t="s">
        <v>371</v>
      </c>
      <c r="D60" s="16" t="s">
        <v>371</v>
      </c>
      <c r="E60" s="16" t="s">
        <v>371</v>
      </c>
      <c r="F60" s="16" t="s">
        <v>371</v>
      </c>
      <c r="G60" s="16" t="s">
        <v>371</v>
      </c>
      <c r="H60" s="16" t="s">
        <v>371</v>
      </c>
      <c r="I60" s="16" t="s">
        <v>371</v>
      </c>
      <c r="J60" s="29" t="s">
        <v>371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5">
        <f t="shared" si="3"/>
        <v>0</v>
      </c>
      <c r="Q60" s="4">
        <f t="shared" si="4"/>
        <v>0</v>
      </c>
    </row>
    <row r="61" spans="1:17">
      <c r="A61" s="29"/>
      <c r="B61" s="32" t="s">
        <v>371</v>
      </c>
      <c r="C61" s="16" t="s">
        <v>371</v>
      </c>
      <c r="D61" s="16" t="s">
        <v>371</v>
      </c>
      <c r="E61" s="16" t="s">
        <v>371</v>
      </c>
      <c r="F61" s="16" t="s">
        <v>371</v>
      </c>
      <c r="G61" s="16" t="s">
        <v>371</v>
      </c>
      <c r="H61" s="16" t="s">
        <v>371</v>
      </c>
      <c r="I61" s="16" t="s">
        <v>371</v>
      </c>
      <c r="J61" s="29" t="s">
        <v>371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3"/>
        <v>0</v>
      </c>
      <c r="Q61" s="4">
        <f t="shared" si="4"/>
        <v>0</v>
      </c>
    </row>
    <row r="62" spans="1:17">
      <c r="A62" s="29"/>
      <c r="B62" s="32" t="s">
        <v>371</v>
      </c>
      <c r="C62" s="16" t="s">
        <v>371</v>
      </c>
      <c r="D62" s="16" t="s">
        <v>371</v>
      </c>
      <c r="E62" s="16" t="s">
        <v>371</v>
      </c>
      <c r="F62" s="16" t="s">
        <v>371</v>
      </c>
      <c r="G62" s="16" t="s">
        <v>371</v>
      </c>
      <c r="H62" s="16" t="s">
        <v>371</v>
      </c>
      <c r="I62" s="16" t="s">
        <v>371</v>
      </c>
      <c r="J62" s="29" t="s">
        <v>371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3"/>
        <v>0</v>
      </c>
      <c r="Q62" s="4">
        <f t="shared" si="4"/>
        <v>0</v>
      </c>
    </row>
    <row r="63" spans="1:17">
      <c r="A63" s="29"/>
      <c r="B63" s="32" t="s">
        <v>371</v>
      </c>
      <c r="C63" s="16" t="s">
        <v>371</v>
      </c>
      <c r="D63" s="16" t="s">
        <v>371</v>
      </c>
      <c r="E63" s="16" t="s">
        <v>371</v>
      </c>
      <c r="F63" s="16" t="s">
        <v>371</v>
      </c>
      <c r="G63" s="16" t="s">
        <v>371</v>
      </c>
      <c r="H63" s="16" t="s">
        <v>371</v>
      </c>
      <c r="I63" s="16" t="s">
        <v>371</v>
      </c>
      <c r="J63" s="29" t="s">
        <v>371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3"/>
        <v>0</v>
      </c>
      <c r="Q63" s="4">
        <f t="shared" si="4"/>
        <v>0</v>
      </c>
    </row>
    <row r="64" spans="1:17" ht="15" thickBot="1">
      <c r="A64" s="26"/>
      <c r="B64" s="33" t="s">
        <v>371</v>
      </c>
      <c r="C64" s="18" t="s">
        <v>371</v>
      </c>
      <c r="D64" s="18" t="s">
        <v>371</v>
      </c>
      <c r="E64" s="18" t="s">
        <v>371</v>
      </c>
      <c r="F64" s="18" t="s">
        <v>371</v>
      </c>
      <c r="G64" s="18" t="s">
        <v>371</v>
      </c>
      <c r="H64" s="18" t="s">
        <v>371</v>
      </c>
      <c r="I64" s="18" t="s">
        <v>371</v>
      </c>
      <c r="J64" s="30" t="s">
        <v>371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9"/>
      <c r="Q64" s="4">
        <f t="shared" si="4"/>
        <v>0</v>
      </c>
    </row>
    <row r="65" spans="16:17">
      <c r="Q65" s="4">
        <f t="shared" si="4"/>
        <v>0</v>
      </c>
    </row>
    <row r="66" spans="16:17">
      <c r="P66" s="44" t="s">
        <v>221</v>
      </c>
      <c r="Q66" s="4">
        <f t="shared" si="4"/>
        <v>0</v>
      </c>
    </row>
    <row r="67" spans="16:17" ht="15" thickBot="1">
      <c r="Q67" s="6">
        <f t="shared" si="4"/>
        <v>0</v>
      </c>
    </row>
    <row r="68" spans="16:17">
      <c r="Q68" s="62"/>
    </row>
    <row r="69" spans="16:17">
      <c r="Q69" s="62"/>
    </row>
    <row r="70" spans="16:17">
      <c r="Q70" s="62"/>
    </row>
    <row r="71" spans="16:17">
      <c r="Q71" s="62"/>
    </row>
    <row r="72" spans="16:17">
      <c r="Q72" s="62"/>
    </row>
    <row r="73" spans="16:17">
      <c r="Q73" s="62"/>
    </row>
    <row r="74" spans="16:17">
      <c r="Q74" s="62"/>
    </row>
    <row r="75" spans="16:17">
      <c r="Q75" s="62"/>
    </row>
    <row r="76" spans="16:17">
      <c r="Q76" s="62"/>
    </row>
    <row r="77" spans="16:17">
      <c r="Q77" s="62"/>
    </row>
    <row r="78" spans="16:17">
      <c r="Q78" s="62"/>
    </row>
    <row r="79" spans="16:17">
      <c r="Q79" s="62"/>
    </row>
    <row r="80" spans="16:17">
      <c r="Q80" s="62"/>
    </row>
    <row r="81" spans="17:17">
      <c r="Q81" s="62"/>
    </row>
    <row r="82" spans="17:17">
      <c r="Q82" s="62"/>
    </row>
    <row r="83" spans="17:17">
      <c r="Q83" s="62"/>
    </row>
    <row r="84" spans="17:17">
      <c r="Q84" s="62"/>
    </row>
    <row r="85" spans="17:17">
      <c r="Q85" s="62"/>
    </row>
    <row r="86" spans="17:17">
      <c r="Q86" s="62"/>
    </row>
    <row r="87" spans="17:17">
      <c r="Q87" s="62"/>
    </row>
    <row r="88" spans="17:17">
      <c r="Q88" s="62"/>
    </row>
    <row r="89" spans="17:17">
      <c r="Q89" s="62"/>
    </row>
    <row r="90" spans="17:17">
      <c r="Q90" s="62"/>
    </row>
    <row r="91" spans="17:17">
      <c r="Q91" s="62"/>
    </row>
    <row r="92" spans="17:17">
      <c r="Q92" s="62"/>
    </row>
    <row r="93" spans="17:17">
      <c r="Q93" s="62"/>
    </row>
    <row r="94" spans="17:17">
      <c r="Q94" s="62"/>
    </row>
    <row r="95" spans="17:17">
      <c r="Q95" s="62"/>
    </row>
    <row r="96" spans="17:17">
      <c r="Q96" s="62"/>
    </row>
    <row r="97" spans="17:17">
      <c r="Q97" s="62"/>
    </row>
    <row r="98" spans="17:17">
      <c r="Q98" s="62"/>
    </row>
    <row r="99" spans="17:17">
      <c r="Q99" s="62"/>
    </row>
    <row r="100" spans="17:17">
      <c r="Q100" s="62"/>
    </row>
    <row r="101" spans="17:17">
      <c r="Q101" s="62"/>
    </row>
    <row r="102" spans="17:17">
      <c r="Q102" s="62"/>
    </row>
    <row r="103" spans="17:17">
      <c r="Q103" s="62"/>
    </row>
    <row r="104" spans="17:17">
      <c r="Q104" s="62"/>
    </row>
    <row r="105" spans="17:17">
      <c r="Q105" s="62"/>
    </row>
    <row r="106" spans="17:17">
      <c r="Q106" s="62"/>
    </row>
    <row r="107" spans="17:17">
      <c r="Q107" s="62"/>
    </row>
    <row r="108" spans="17:17">
      <c r="Q108" s="62"/>
    </row>
    <row r="109" spans="17:17">
      <c r="Q109" s="62"/>
    </row>
    <row r="110" spans="17:17">
      <c r="Q110" s="62"/>
    </row>
    <row r="111" spans="17:17">
      <c r="Q111" s="62"/>
    </row>
    <row r="112" spans="17:17">
      <c r="Q112" s="62"/>
    </row>
    <row r="113" spans="17:17">
      <c r="Q113" s="62"/>
    </row>
    <row r="114" spans="17:17">
      <c r="Q114" s="62"/>
    </row>
    <row r="115" spans="17:17">
      <c r="Q115" s="62"/>
    </row>
    <row r="116" spans="17:17">
      <c r="Q116" s="62"/>
    </row>
    <row r="117" spans="17:17">
      <c r="Q117" s="62"/>
    </row>
    <row r="118" spans="17:17">
      <c r="Q118" s="62"/>
    </row>
    <row r="119" spans="17:17">
      <c r="Q119" s="62"/>
    </row>
    <row r="120" spans="17:17">
      <c r="Q120" s="62"/>
    </row>
  </sheetData>
  <sheetCalcPr fullCalcOnLoad="1"/>
  <phoneticPr fontId="3" type="noConversion"/>
  <hyperlinks>
    <hyperlink ref="P66" location="Portada!A1" display="Volver"/>
  </hyperlinks>
  <pageMargins left="0.7" right="0.7" top="0.75" bottom="0.75" header="0.3" footer="0.3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Portada</vt:lpstr>
      <vt:lpstr>V &lt;9</vt:lpstr>
      <vt:lpstr>V 10-11</vt:lpstr>
      <vt:lpstr>V 12-13</vt:lpstr>
      <vt:lpstr>V 14-15</vt:lpstr>
      <vt:lpstr>V 16-17</vt:lpstr>
      <vt:lpstr>V 18-19</vt:lpstr>
      <vt:lpstr>V 18-24</vt:lpstr>
      <vt:lpstr>V 20-24</vt:lpstr>
      <vt:lpstr>V 25-29</vt:lpstr>
      <vt:lpstr>V 30-34</vt:lpstr>
      <vt:lpstr>V 35-39</vt:lpstr>
      <vt:lpstr>V 40-44</vt:lpstr>
      <vt:lpstr>V 45-49</vt:lpstr>
      <vt:lpstr>V 50-54</vt:lpstr>
      <vt:lpstr>V 55-59</vt:lpstr>
      <vt:lpstr>V 60-64</vt:lpstr>
      <vt:lpstr>V +65</vt:lpstr>
      <vt:lpstr>V Sub 23</vt:lpstr>
      <vt:lpstr>V Elite</vt:lpstr>
      <vt:lpstr>D &lt;9</vt:lpstr>
      <vt:lpstr>D 10-11</vt:lpstr>
      <vt:lpstr>D 12-13</vt:lpstr>
      <vt:lpstr>D 14-15</vt:lpstr>
      <vt:lpstr>D 16-17</vt:lpstr>
      <vt:lpstr>D 18-19</vt:lpstr>
      <vt:lpstr>D 18-24</vt:lpstr>
      <vt:lpstr>D 20-24</vt:lpstr>
      <vt:lpstr>D 25-29</vt:lpstr>
      <vt:lpstr>D 30-34</vt:lpstr>
      <vt:lpstr>D 35-39</vt:lpstr>
      <vt:lpstr>D 40-44</vt:lpstr>
      <vt:lpstr>D 45-49</vt:lpstr>
      <vt:lpstr>D 50-54</vt:lpstr>
      <vt:lpstr>D 55-59</vt:lpstr>
      <vt:lpstr>D 60-64</vt:lpstr>
      <vt:lpstr>D +65</vt:lpstr>
      <vt:lpstr>D Sub 23</vt:lpstr>
      <vt:lpstr>D Elite</vt:lpstr>
    </vt:vector>
  </TitlesOfParts>
  <Company>Clínica Vespucio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CUMPLIDO</dc:creator>
  <cp:lastModifiedBy>Alfredo Follonier</cp:lastModifiedBy>
  <cp:lastPrinted>2011-10-26T21:05:24Z</cp:lastPrinted>
  <dcterms:created xsi:type="dcterms:W3CDTF">2011-05-24T19:44:37Z</dcterms:created>
  <dcterms:modified xsi:type="dcterms:W3CDTF">2011-11-01T00:49:45Z</dcterms:modified>
</cp:coreProperties>
</file>